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PRO\ACT\PEM\PEM-2025-9011 - Appui à la Data du groupe pour l’élaboration d’études statistiques, de data, etc\2 DCE de travail\"/>
    </mc:Choice>
  </mc:AlternateContent>
  <xr:revisionPtr revIDLastSave="0" documentId="13_ncr:1_{E8989EC3-8362-48DB-ACA0-D14D5873C231}" xr6:coauthVersionLast="47" xr6:coauthVersionMax="47" xr10:uidLastSave="{00000000-0000-0000-0000-000000000000}"/>
  <bookViews>
    <workbookView xWindow="-108" yWindow="-108" windowWidth="23256" windowHeight="12456" tabRatio="708" xr2:uid="{00000000-000D-0000-FFFF-FFFF00000000}"/>
  </bookViews>
  <sheets>
    <sheet name="BPU" sheetId="6" r:id="rId1"/>
    <sheet name="DQE" sheetId="5" r:id="rId2"/>
  </sheets>
  <definedNames>
    <definedName name="_xlnm.Print_Area" localSheetId="0">BPU!$A$1:$X$49</definedName>
    <definedName name="_xlnm.Print_Area" localSheetId="1">DQE!$B$1:$H$18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5" l="1"/>
  <c r="G12" i="5" s="1"/>
  <c r="G13" i="5" s="1"/>
  <c r="G16" i="5" s="1"/>
  <c r="M36" i="6" l="1"/>
  <c r="N36" i="6" l="1"/>
  <c r="O36" i="6"/>
  <c r="P36" i="6"/>
  <c r="Q36" i="6"/>
  <c r="R36" i="6"/>
  <c r="S36" i="6"/>
  <c r="T36" i="6"/>
  <c r="U36" i="6"/>
  <c r="V36" i="6"/>
  <c r="W36" i="6"/>
  <c r="X36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RAHARIRIAKA Miora</author>
  </authors>
  <commentList>
    <comment ref="F1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AFD : quantité estimée et non engageante d'une étude/mission type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<sst xmlns="http://schemas.openxmlformats.org/spreadsheetml/2006/main" count="69" uniqueCount="64">
  <si>
    <t>Nom du soumissionnaire :</t>
  </si>
  <si>
    <t>COUT PAR PROFIL</t>
  </si>
  <si>
    <t>PROFIL</t>
  </si>
  <si>
    <t>SOCIETE</t>
  </si>
  <si>
    <t>TAUX JOURNALIER 
EN € HT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</si>
  <si>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</si>
  <si>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</si>
  <si>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QUANTITE ESTIMEE</t>
  </si>
  <si>
    <t>TOTAL</t>
  </si>
  <si>
    <t>IMPLANTATION</t>
  </si>
  <si>
    <t xml:space="preserve"> </t>
  </si>
  <si>
    <t>TAUX HT</t>
  </si>
  <si>
    <t>MANDATAIRE</t>
  </si>
  <si>
    <t>COTRAITANT 1</t>
  </si>
  <si>
    <t>COTRAITANT 2</t>
  </si>
  <si>
    <t>COTRAITANT 3</t>
  </si>
  <si>
    <t>COTRAITANT 4</t>
  </si>
  <si>
    <t>SOUSTRAITANT 1</t>
  </si>
  <si>
    <t>SOUSTRAITANT 2</t>
  </si>
  <si>
    <t>SOUMISSIONNAIRE SEUL</t>
  </si>
  <si>
    <r>
      <t xml:space="preserve">
</t>
    </r>
    <r>
      <rPr>
        <b/>
        <sz val="12"/>
        <color rgb="FFFF0000"/>
        <rFont val="Roboto Black"/>
      </rPr>
      <t>DETAIL QUANTITATIF ESTIMATIF</t>
    </r>
  </si>
  <si>
    <t>IDENTIFICATION</t>
  </si>
  <si>
    <t>Français</t>
  </si>
  <si>
    <t>Anglais</t>
  </si>
  <si>
    <t>…</t>
  </si>
  <si>
    <t>EXPERIENCE</t>
  </si>
  <si>
    <r>
      <rPr>
        <b/>
        <sz val="26"/>
        <color theme="5" tint="-0.249977111117893"/>
        <rFont val="Century Gothic"/>
        <family val="2"/>
      </rPr>
      <t>1/</t>
    </r>
    <r>
      <rPr>
        <b/>
        <sz val="26"/>
        <color theme="1"/>
        <rFont val="Century Gothic"/>
        <family val="2"/>
      </rPr>
      <t xml:space="preserve"> </t>
    </r>
    <r>
      <rPr>
        <b/>
        <sz val="20"/>
        <color theme="1"/>
        <rFont val="Century Gothic"/>
        <family val="2"/>
      </rPr>
      <t>L'organisation  du soumissionnaire</t>
    </r>
  </si>
  <si>
    <t>EXPERTISE
INTERNATIONALE/LOCALE</t>
  </si>
  <si>
    <r>
      <rPr>
        <b/>
        <sz val="26"/>
        <color theme="5" tint="-0.249977111117893"/>
        <rFont val="Century Gothic"/>
        <family val="2"/>
      </rPr>
      <t>2/</t>
    </r>
    <r>
      <rPr>
        <b/>
        <sz val="20"/>
        <color theme="1"/>
        <rFont val="Century Gothic"/>
        <family val="2"/>
      </rPr>
      <t xml:space="preserve"> Les taux journaliers maximum du soumissionnaire</t>
    </r>
  </si>
  <si>
    <t>Autre à préciser</t>
  </si>
  <si>
    <t>COMPETENCE 6</t>
  </si>
  <si>
    <t>COMPETENCE 7</t>
  </si>
  <si>
    <t>COMPETENCE 8</t>
  </si>
  <si>
    <t>COMPETENCE 9</t>
  </si>
  <si>
    <t>COMPETENCE 10</t>
  </si>
  <si>
    <t>COMPETENCE 11</t>
  </si>
  <si>
    <t>COMPETENCE 12</t>
  </si>
  <si>
    <r>
      <rPr>
        <b/>
        <sz val="18"/>
        <color theme="1"/>
        <rFont val="Century Gothic"/>
        <family val="2"/>
      </rPr>
      <t>SENIOR</t>
    </r>
    <r>
      <rPr>
        <sz val="18"/>
        <color theme="1"/>
        <rFont val="Century Gothic"/>
        <family val="2"/>
      </rPr>
      <t xml:space="preserve">
(&lt;15 ans d’expérience) </t>
    </r>
  </si>
  <si>
    <r>
      <rPr>
        <b/>
        <sz val="18"/>
        <color theme="1"/>
        <rFont val="Century Gothic"/>
        <family val="2"/>
      </rPr>
      <t>CONFIRME</t>
    </r>
    <r>
      <rPr>
        <sz val="18"/>
        <color theme="1"/>
        <rFont val="Century Gothic"/>
        <family val="2"/>
      </rPr>
      <t xml:space="preserve">
(&lt;5ans à 15 ans d’expérience)</t>
    </r>
  </si>
  <si>
    <t>CE MONTANT SERA UTILISE DANS LE CADRE DU CLASSEMENT DES OFFRES</t>
  </si>
  <si>
    <t>PROJECTION TOTALE (SUR TOUTE LA DUREE DU MARCHE)</t>
  </si>
  <si>
    <r>
      <rPr>
        <b/>
        <sz val="26"/>
        <color theme="5" tint="-0.249977111117893"/>
        <rFont val="Century Gothic"/>
        <family val="2"/>
      </rPr>
      <t>3/</t>
    </r>
    <r>
      <rPr>
        <b/>
        <sz val="20"/>
        <color theme="1"/>
        <rFont val="Century Gothic"/>
        <family val="2"/>
      </rPr>
      <t xml:space="preserve"> Compétences/Domaines maitrisés par profil : Ici, les soumissionnaires doivent lister les profils dans la colonne "identification" et remplir chaque cellule correspondante</t>
    </r>
  </si>
  <si>
    <t>SOCIETE A</t>
  </si>
  <si>
    <t>France</t>
  </si>
  <si>
    <t>INTERNATIONALE</t>
  </si>
  <si>
    <t>X</t>
  </si>
  <si>
    <t>POUR LE CANDIDAT</t>
  </si>
  <si>
    <t>POUR L'AFD</t>
  </si>
  <si>
    <t>Date et lieu</t>
  </si>
  <si>
    <t>Nom et fonction</t>
  </si>
  <si>
    <t>Signature</t>
  </si>
  <si>
    <t>TOTAL 
EN € HT</t>
  </si>
  <si>
    <t>TAUX TTC</t>
  </si>
  <si>
    <t xml:space="preserve">connaissance des outils R, R Shiny, SQL, Git </t>
  </si>
  <si>
    <t xml:space="preserve">Maitrise de Python </t>
  </si>
  <si>
    <t xml:space="preserve">  Maîtrise des techniques statistiques de traitement de données et du management des données</t>
  </si>
  <si>
    <t xml:space="preserve">  Formation en statistique et informatique</t>
  </si>
  <si>
    <t xml:space="preserve">  Affinité avec les techniques de data-visualisation et la capacité de mettre en valeur les résultats d’une analyse/étude</t>
  </si>
  <si>
    <r>
      <t>CADRE DE REPONSE FINANCIER LOT 1</t>
    </r>
    <r>
      <rPr>
        <sz val="20"/>
        <color theme="1"/>
        <rFont val="Century Gothic"/>
        <family val="2"/>
      </rPr>
      <t xml:space="preserve">
</t>
    </r>
    <r>
      <rPr>
        <b/>
        <sz val="20"/>
        <color theme="1"/>
        <rFont val="Century Gothic"/>
        <family val="2"/>
      </rPr>
      <t xml:space="preserve">ANNEXE </t>
    </r>
    <r>
      <rPr>
        <sz val="20"/>
        <color theme="1"/>
        <rFont val="Century Gothic"/>
        <family val="2"/>
      </rPr>
      <t xml:space="preserve">
</t>
    </r>
    <r>
      <rPr>
        <b/>
        <sz val="20"/>
        <color theme="1"/>
        <rFont val="Century Gothic"/>
        <family val="2"/>
      </rPr>
      <t xml:space="preserve">
</t>
    </r>
  </si>
  <si>
    <t xml:space="preserve">plus de 5 ans </t>
  </si>
  <si>
    <t>Expertise</t>
  </si>
  <si>
    <t>SENIOR DATA ANALYST</t>
  </si>
  <si>
    <t>Senior Data Analyst</t>
  </si>
  <si>
    <t>SENIOR DATA ANALYST
&lt;5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</si>
</sst>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</numFmts>
  <fonts count="50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Black"/>
    </font>
    <font>
      <b/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Roboto Bold"/>
    </font>
    <font>
      <sz val="10"/>
      <color rgb="FFC00000"/>
      <name val="Roboto Bold"/>
    </font>
    <font>
      <sz val="10"/>
      <color theme="1"/>
      <name val="Century Gothic"/>
      <family val="2"/>
    </font>
    <font>
      <b/>
      <sz val="16"/>
      <color theme="1"/>
      <name val="Century Gothic"/>
      <family val="2"/>
    </font>
    <font>
      <sz val="16"/>
      <color theme="1"/>
      <name val="Century Gothic"/>
      <family val="2"/>
    </font>
    <font>
      <b/>
      <sz val="14"/>
      <color rgb="FF0000FF"/>
      <name val="Century Gothic"/>
      <family val="2"/>
    </font>
    <font>
      <b/>
      <sz val="16"/>
      <color rgb="FFFF0000"/>
      <name val="Century Gothic"/>
      <family val="2"/>
    </font>
    <font>
      <b/>
      <sz val="10"/>
      <color theme="1"/>
      <name val="Century Gothic"/>
      <family val="2"/>
    </font>
    <font>
      <b/>
      <sz val="12"/>
      <color theme="1"/>
      <name val="Century Gothic"/>
      <family val="2"/>
    </font>
    <font>
      <b/>
      <sz val="10"/>
      <color theme="0"/>
      <name val="Century Gothic"/>
      <family val="2"/>
    </font>
    <font>
      <b/>
      <sz val="10"/>
      <color rgb="FF0000FF"/>
      <name val="Century Gothic"/>
      <family val="2"/>
    </font>
    <font>
      <sz val="12"/>
      <color theme="1"/>
      <name val="Century Gothic"/>
      <family val="2"/>
    </font>
    <font>
      <sz val="12"/>
      <color rgb="FF0000FF"/>
      <name val="Century Gothic"/>
      <family val="2"/>
    </font>
    <font>
      <sz val="18"/>
      <color rgb="FF0000FF"/>
      <name val="Century Gothic"/>
      <family val="2"/>
    </font>
    <font>
      <b/>
      <sz val="12"/>
      <color theme="0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4"/>
      <color rgb="FF0000FF"/>
      <name val="Century Gothic"/>
      <family val="2"/>
    </font>
    <font>
      <b/>
      <sz val="14"/>
      <name val="Century Gothic"/>
      <family val="2"/>
    </font>
    <font>
      <sz val="16"/>
      <color rgb="FFFF0000"/>
      <name val="Century Gothic"/>
      <family val="2"/>
    </font>
    <font>
      <b/>
      <sz val="18"/>
      <color theme="1"/>
      <name val="Century Gothic"/>
      <family val="2"/>
    </font>
    <font>
      <sz val="18"/>
      <color theme="1"/>
      <name val="Century Gothic"/>
      <family val="2"/>
    </font>
    <font>
      <b/>
      <sz val="14"/>
      <color rgb="FFFF0000"/>
      <name val="Century Gothic"/>
      <family val="2"/>
    </font>
    <font>
      <sz val="16"/>
      <name val="Century Gothic"/>
      <family val="2"/>
    </font>
    <font>
      <sz val="20"/>
      <color theme="1"/>
      <name val="Century Gothic"/>
      <family val="2"/>
    </font>
    <font>
      <b/>
      <sz val="26"/>
      <color theme="1"/>
      <name val="Century Gothic"/>
      <family val="2"/>
    </font>
    <font>
      <b/>
      <sz val="16"/>
      <name val="Century Gothic"/>
      <family val="2"/>
    </font>
    <font>
      <b/>
      <sz val="16"/>
      <color rgb="FF0000FF"/>
      <name val="Century Gothic"/>
      <family val="2"/>
    </font>
    <font>
      <b/>
      <sz val="26"/>
      <color theme="5" tint="-0.249977111117893"/>
      <name val="Century Gothic"/>
      <family val="2"/>
    </font>
    <font>
      <b/>
      <sz val="14"/>
      <color theme="0"/>
      <name val="Century Gothic"/>
      <family val="2"/>
    </font>
    <font>
      <b/>
      <sz val="18"/>
      <color rgb="FFFF0000"/>
      <name val="Calibri"/>
      <family val="2"/>
    </font>
    <font>
      <sz val="14"/>
      <name val="Calibri"/>
      <family val="2"/>
      <scheme val="minor"/>
    </font>
    <font>
      <sz val="16"/>
      <color theme="1"/>
      <name val="Calibri"/>
      <family val="2"/>
    </font>
    <font>
      <b/>
      <sz val="16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00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gray125">
        <bgColor theme="0" tint="-0.14999847407452621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hair">
        <color theme="1"/>
      </left>
      <right style="hair">
        <color theme="1"/>
      </right>
      <top style="medium">
        <color theme="1"/>
      </top>
      <bottom style="hair">
        <color theme="0" tint="-0.34998626667073579"/>
      </bottom>
      <diagonal/>
    </border>
    <border>
      <left style="hair">
        <color theme="1"/>
      </left>
      <right style="hair">
        <color theme="1"/>
      </right>
      <top style="hair">
        <color theme="0" tint="-0.34998626667073579"/>
      </top>
      <bottom style="hair">
        <color theme="0" tint="-0.34998626667073579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thin">
        <color indexed="64"/>
      </right>
      <top/>
      <bottom/>
      <diagonal/>
    </border>
    <border>
      <left style="mediumDashed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auto="1"/>
      </top>
      <bottom/>
      <diagonal/>
    </border>
    <border>
      <left style="hair">
        <color theme="1"/>
      </left>
      <right style="thin">
        <color indexed="64"/>
      </right>
      <top style="medium">
        <color theme="1"/>
      </top>
      <bottom style="hair">
        <color theme="0" tint="-0.34998626667073579"/>
      </bottom>
      <diagonal/>
    </border>
    <border>
      <left style="hair">
        <color theme="1"/>
      </left>
      <right style="thin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thin">
        <color indexed="64"/>
      </right>
      <top style="medium">
        <color theme="1"/>
      </top>
      <bottom style="medium">
        <color theme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 style="dotted">
        <color theme="6" tint="-0.499984740745262"/>
      </right>
      <top style="medium">
        <color theme="1"/>
      </top>
      <bottom style="hair">
        <color theme="0" tint="-0.34998626667073579"/>
      </bottom>
      <diagonal/>
    </border>
    <border>
      <left style="dotted">
        <color theme="6" tint="-0.499984740745262"/>
      </left>
      <right style="dotted">
        <color theme="6" tint="-0.499984740745262"/>
      </right>
      <top style="medium">
        <color theme="1"/>
      </top>
      <bottom style="hair">
        <color theme="0" tint="-0.34998626667073579"/>
      </bottom>
      <diagonal/>
    </border>
    <border>
      <left style="dotted">
        <color theme="6" tint="-0.499984740745262"/>
      </left>
      <right style="hair">
        <color theme="1"/>
      </right>
      <top style="medium">
        <color theme="1"/>
      </top>
      <bottom style="hair">
        <color theme="0" tint="-0.34998626667073579"/>
      </bottom>
      <diagonal/>
    </border>
    <border>
      <left style="medium">
        <color theme="1"/>
      </left>
      <right style="dotted">
        <color theme="6" tint="-0.499984740745262"/>
      </right>
      <top style="hair">
        <color theme="0" tint="-0.34998626667073579"/>
      </top>
      <bottom style="hair">
        <color theme="0" tint="-0.34998626667073579"/>
      </bottom>
      <diagonal/>
    </border>
    <border>
      <left style="dotted">
        <color theme="6" tint="-0.499984740745262"/>
      </left>
      <right style="dotted">
        <color theme="6" tint="-0.499984740745262"/>
      </right>
      <top style="hair">
        <color theme="0" tint="-0.34998626667073579"/>
      </top>
      <bottom style="hair">
        <color theme="0" tint="-0.34998626667073579"/>
      </bottom>
      <diagonal/>
    </border>
    <border>
      <left style="dotted">
        <color theme="6" tint="-0.499984740745262"/>
      </left>
      <right style="hair">
        <color theme="1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72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9" fillId="0" borderId="8" xfId="0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0" fillId="0" borderId="7" xfId="0" applyFill="1" applyBorder="1"/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Fill="1" applyBorder="1"/>
    <xf numFmtId="0" fontId="0" fillId="0" borderId="8" xfId="0" applyFill="1" applyBorder="1"/>
    <xf numFmtId="0" fontId="10" fillId="5" borderId="11" xfId="0" applyFont="1" applyFill="1" applyBorder="1" applyAlignment="1">
      <alignment horizontal="center" vertical="center" wrapText="1"/>
    </xf>
    <xf numFmtId="0" fontId="0" fillId="0" borderId="8" xfId="0" applyBorder="1"/>
    <xf numFmtId="0" fontId="11" fillId="6" borderId="13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15" fillId="4" borderId="0" xfId="0" applyFont="1" applyFill="1" applyBorder="1" applyAlignment="1" applyProtection="1">
      <alignment vertical="center"/>
      <protection locked="0"/>
    </xf>
    <xf numFmtId="0" fontId="16" fillId="4" borderId="0" xfId="0" applyFont="1" applyFill="1" applyBorder="1" applyAlignment="1" applyProtection="1">
      <alignment vertical="center"/>
      <protection locked="0"/>
    </xf>
    <xf numFmtId="164" fontId="12" fillId="0" borderId="14" xfId="0" applyNumberFormat="1" applyFont="1" applyBorder="1" applyAlignment="1">
      <alignment horizontal="right" vertical="center" wrapText="1"/>
    </xf>
    <xf numFmtId="164" fontId="12" fillId="0" borderId="15" xfId="0" applyNumberFormat="1" applyFont="1" applyFill="1" applyBorder="1" applyAlignment="1" applyProtection="1">
      <alignment horizontal="right" vertical="center" wrapText="1"/>
      <protection locked="0"/>
    </xf>
    <xf numFmtId="164" fontId="11" fillId="6" borderId="12" xfId="0" applyNumberFormat="1" applyFont="1" applyFill="1" applyBorder="1" applyAlignment="1" applyProtection="1">
      <alignment horizontal="right" vertical="center" wrapText="1"/>
      <protection locked="0"/>
    </xf>
    <xf numFmtId="0" fontId="17" fillId="4" borderId="0" xfId="7" applyFont="1" applyFill="1"/>
    <xf numFmtId="0" fontId="17" fillId="0" borderId="0" xfId="7" applyFont="1"/>
    <xf numFmtId="0" fontId="18" fillId="4" borderId="20" xfId="7" applyFont="1" applyFill="1" applyBorder="1" applyAlignment="1">
      <alignment vertical="top" wrapText="1"/>
    </xf>
    <xf numFmtId="0" fontId="21" fillId="4" borderId="23" xfId="7" applyFont="1" applyFill="1" applyBorder="1" applyAlignment="1">
      <alignment horizontal="center" vertical="top" wrapText="1"/>
    </xf>
    <xf numFmtId="0" fontId="17" fillId="0" borderId="24" xfId="7" applyFont="1" applyBorder="1"/>
    <xf numFmtId="0" fontId="21" fillId="4" borderId="0" xfId="7" applyFont="1" applyFill="1" applyBorder="1" applyAlignment="1">
      <alignment horizontal="center" vertical="top" wrapText="1"/>
    </xf>
    <xf numFmtId="0" fontId="22" fillId="0" borderId="0" xfId="7" applyFont="1" applyBorder="1" applyAlignment="1">
      <alignment vertical="top" wrapText="1"/>
    </xf>
    <xf numFmtId="0" fontId="22" fillId="0" borderId="0" xfId="7" applyFont="1" applyBorder="1" applyAlignment="1">
      <alignment horizontal="center" vertical="top" wrapText="1"/>
    </xf>
    <xf numFmtId="0" fontId="23" fillId="4" borderId="0" xfId="7" applyFont="1" applyFill="1" applyBorder="1" applyAlignment="1">
      <alignment vertical="center"/>
    </xf>
    <xf numFmtId="0" fontId="23" fillId="4" borderId="0" xfId="7" applyFont="1" applyFill="1" applyBorder="1" applyAlignment="1">
      <alignment horizontal="center" vertical="center"/>
    </xf>
    <xf numFmtId="0" fontId="17" fillId="4" borderId="0" xfId="7" applyFont="1" applyFill="1" applyBorder="1"/>
    <xf numFmtId="0" fontId="17" fillId="0" borderId="0" xfId="7" applyFont="1" applyBorder="1"/>
    <xf numFmtId="0" fontId="17" fillId="0" borderId="23" xfId="7" applyFont="1" applyBorder="1"/>
    <xf numFmtId="0" fontId="23" fillId="0" borderId="23" xfId="7" applyFont="1" applyBorder="1" applyAlignment="1">
      <alignment vertical="center" wrapText="1"/>
    </xf>
    <xf numFmtId="0" fontId="22" fillId="0" borderId="23" xfId="7" applyFont="1" applyBorder="1" applyAlignment="1">
      <alignment vertical="top" wrapText="1"/>
    </xf>
    <xf numFmtId="0" fontId="24" fillId="4" borderId="23" xfId="7" applyFont="1" applyFill="1" applyBorder="1" applyAlignment="1">
      <alignment vertical="center"/>
    </xf>
    <xf numFmtId="0" fontId="24" fillId="7" borderId="0" xfId="7" applyFont="1" applyFill="1" applyBorder="1" applyAlignment="1">
      <alignment vertical="center"/>
    </xf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25" fillId="0" borderId="24" xfId="7" applyFont="1" applyBorder="1" applyAlignment="1">
      <alignment vertical="center"/>
    </xf>
    <xf numFmtId="0" fontId="26" fillId="0" borderId="0" xfId="7" applyFont="1" applyAlignment="1">
      <alignment horizontal="justify" vertical="center"/>
    </xf>
    <xf numFmtId="0" fontId="26" fillId="0" borderId="23" xfId="7" applyFont="1" applyBorder="1" applyAlignment="1">
      <alignment vertical="center"/>
    </xf>
    <xf numFmtId="0" fontId="26" fillId="0" borderId="23" xfId="7" applyFont="1" applyBorder="1" applyAlignment="1">
      <alignment horizontal="left" vertical="center"/>
    </xf>
    <xf numFmtId="0" fontId="17" fillId="4" borderId="23" xfId="7" applyFont="1" applyFill="1" applyBorder="1"/>
    <xf numFmtId="0" fontId="17" fillId="4" borderId="28" xfId="7" applyFont="1" applyFill="1" applyBorder="1"/>
    <xf numFmtId="0" fontId="17" fillId="4" borderId="29" xfId="7" applyFont="1" applyFill="1" applyBorder="1"/>
    <xf numFmtId="0" fontId="17" fillId="4" borderId="30" xfId="7" applyFont="1" applyFill="1" applyBorder="1"/>
    <xf numFmtId="0" fontId="23" fillId="0" borderId="0" xfId="7" applyFont="1" applyBorder="1" applyAlignment="1">
      <alignment horizontal="center" vertical="center" wrapText="1"/>
    </xf>
    <xf numFmtId="165" fontId="28" fillId="0" borderId="0" xfId="7" applyNumberFormat="1" applyFont="1" applyFill="1" applyBorder="1" applyAlignment="1">
      <alignment horizontal="center" vertical="center"/>
    </xf>
    <xf numFmtId="0" fontId="29" fillId="7" borderId="0" xfId="7" applyFont="1" applyFill="1" applyBorder="1" applyAlignment="1">
      <alignment vertical="center"/>
    </xf>
    <xf numFmtId="0" fontId="18" fillId="0" borderId="0" xfId="7" applyFont="1" applyBorder="1" applyAlignment="1">
      <alignment horizontal="left" vertical="center" wrapText="1"/>
    </xf>
    <xf numFmtId="165" fontId="25" fillId="0" borderId="0" xfId="7" applyNumberFormat="1" applyFont="1" applyFill="1" applyBorder="1" applyAlignment="1">
      <alignment horizontal="center" vertical="center"/>
    </xf>
    <xf numFmtId="0" fontId="31" fillId="4" borderId="0" xfId="7" applyFont="1" applyFill="1"/>
    <xf numFmtId="0" fontId="31" fillId="0" borderId="23" xfId="7" applyFont="1" applyBorder="1" applyAlignment="1">
      <alignment horizontal="left" vertical="center"/>
    </xf>
    <xf numFmtId="0" fontId="31" fillId="0" borderId="0" xfId="7" applyFont="1"/>
    <xf numFmtId="0" fontId="31" fillId="0" borderId="24" xfId="7" applyFont="1" applyBorder="1"/>
    <xf numFmtId="0" fontId="5" fillId="8" borderId="0" xfId="0" applyFont="1" applyFill="1" applyBorder="1" applyAlignment="1">
      <alignment vertical="center"/>
    </xf>
    <xf numFmtId="0" fontId="0" fillId="8" borderId="0" xfId="0" applyFill="1" applyBorder="1" applyAlignment="1">
      <alignment vertical="center"/>
    </xf>
    <xf numFmtId="0" fontId="27" fillId="0" borderId="0" xfId="7" applyFont="1" applyFill="1" applyBorder="1" applyAlignment="1">
      <alignment horizontal="left" vertical="center"/>
    </xf>
    <xf numFmtId="0" fontId="25" fillId="0" borderId="0" xfId="7" applyFont="1" applyFill="1" applyBorder="1" applyAlignment="1">
      <alignment horizontal="center" vertical="center"/>
    </xf>
    <xf numFmtId="0" fontId="32" fillId="0" borderId="0" xfId="7" applyFont="1" applyFill="1" applyBorder="1" applyAlignment="1">
      <alignment horizontal="left" vertical="center"/>
    </xf>
    <xf numFmtId="0" fontId="36" fillId="9" borderId="34" xfId="7" applyFont="1" applyFill="1" applyBorder="1" applyAlignment="1">
      <alignment horizontal="center" vertical="center" textRotation="74" wrapText="1"/>
    </xf>
    <xf numFmtId="0" fontId="20" fillId="6" borderId="26" xfId="7" applyFont="1" applyFill="1" applyBorder="1" applyAlignment="1">
      <alignment horizontal="center" vertical="center"/>
    </xf>
    <xf numFmtId="0" fontId="20" fillId="6" borderId="27" xfId="7" applyFont="1" applyFill="1" applyBorder="1" applyAlignment="1">
      <alignment horizontal="center" vertical="center"/>
    </xf>
    <xf numFmtId="165" fontId="20" fillId="9" borderId="26" xfId="7" applyNumberFormat="1" applyFont="1" applyFill="1" applyBorder="1" applyAlignment="1">
      <alignment horizontal="center" vertical="center"/>
    </xf>
    <xf numFmtId="165" fontId="20" fillId="9" borderId="27" xfId="7" applyNumberFormat="1" applyFont="1" applyFill="1" applyBorder="1" applyAlignment="1">
      <alignment horizontal="center" vertical="center"/>
    </xf>
    <xf numFmtId="0" fontId="37" fillId="0" borderId="0" xfId="7" applyFont="1" applyBorder="1" applyAlignment="1">
      <alignment wrapText="1"/>
    </xf>
    <xf numFmtId="0" fontId="35" fillId="8" borderId="34" xfId="7" applyFont="1" applyFill="1" applyBorder="1" applyAlignment="1">
      <alignment horizontal="center" vertical="center" textRotation="74" wrapText="1"/>
    </xf>
    <xf numFmtId="0" fontId="38" fillId="0" borderId="0" xfId="7" applyFont="1" applyFill="1" applyBorder="1" applyAlignment="1">
      <alignment horizontal="left" vertical="center"/>
    </xf>
    <xf numFmtId="0" fontId="35" fillId="0" borderId="0" xfId="7" applyFont="1" applyBorder="1" applyAlignment="1">
      <alignment horizontal="left" vertical="center" wrapText="1"/>
    </xf>
    <xf numFmtId="165" fontId="20" fillId="11" borderId="26" xfId="7" applyNumberFormat="1" applyFont="1" applyFill="1" applyBorder="1" applyAlignment="1">
      <alignment horizontal="center" vertical="center"/>
    </xf>
    <xf numFmtId="165" fontId="20" fillId="11" borderId="27" xfId="7" applyNumberFormat="1" applyFont="1" applyFill="1" applyBorder="1" applyAlignment="1">
      <alignment horizontal="center" vertical="center"/>
    </xf>
    <xf numFmtId="0" fontId="35" fillId="11" borderId="34" xfId="7" applyFont="1" applyFill="1" applyBorder="1" applyAlignment="1">
      <alignment horizontal="center" vertical="center" textRotation="74" wrapText="1"/>
    </xf>
    <xf numFmtId="0" fontId="19" fillId="0" borderId="0" xfId="7" applyFont="1"/>
    <xf numFmtId="0" fontId="19" fillId="0" borderId="0" xfId="7" applyFont="1" applyBorder="1"/>
    <xf numFmtId="0" fontId="19" fillId="0" borderId="24" xfId="7" applyFont="1" applyBorder="1"/>
    <xf numFmtId="0" fontId="39" fillId="0" borderId="0" xfId="7" applyFont="1" applyFill="1" applyBorder="1" applyAlignment="1">
      <alignment horizontal="left" vertical="center"/>
    </xf>
    <xf numFmtId="0" fontId="18" fillId="0" borderId="16" xfId="7" applyFont="1" applyBorder="1" applyAlignment="1">
      <alignment horizontal="left" vertical="center" wrapText="1"/>
    </xf>
    <xf numFmtId="0" fontId="23" fillId="0" borderId="0" xfId="7" applyFont="1" applyFill="1" applyBorder="1" applyAlignment="1">
      <alignment horizontal="center" vertical="center" wrapText="1"/>
    </xf>
    <xf numFmtId="0" fontId="22" fillId="0" borderId="0" xfId="7" applyFont="1" applyFill="1" applyBorder="1" applyAlignment="1">
      <alignment vertical="top" wrapText="1"/>
    </xf>
    <xf numFmtId="0" fontId="35" fillId="0" borderId="0" xfId="7" applyFont="1" applyFill="1" applyBorder="1" applyAlignment="1">
      <alignment horizontal="left" vertical="center" wrapText="1"/>
    </xf>
    <xf numFmtId="0" fontId="18" fillId="4" borderId="35" xfId="7" applyFont="1" applyFill="1" applyBorder="1" applyAlignment="1">
      <alignment vertical="top" wrapText="1"/>
    </xf>
    <xf numFmtId="0" fontId="23" fillId="0" borderId="0" xfId="7" applyFont="1" applyBorder="1" applyAlignment="1">
      <alignment vertical="center" wrapText="1"/>
    </xf>
    <xf numFmtId="0" fontId="24" fillId="4" borderId="0" xfId="7" applyFont="1" applyFill="1" applyBorder="1" applyAlignment="1">
      <alignment vertical="center"/>
    </xf>
    <xf numFmtId="0" fontId="26" fillId="0" borderId="0" xfId="7" applyFont="1" applyBorder="1" applyAlignment="1">
      <alignment vertical="center"/>
    </xf>
    <xf numFmtId="0" fontId="26" fillId="0" borderId="0" xfId="7" applyFont="1" applyBorder="1" applyAlignment="1">
      <alignment horizontal="left" vertical="center"/>
    </xf>
    <xf numFmtId="0" fontId="31" fillId="0" borderId="0" xfId="7" applyFont="1" applyBorder="1" applyAlignment="1">
      <alignment horizontal="left" vertical="center"/>
    </xf>
    <xf numFmtId="0" fontId="17" fillId="4" borderId="24" xfId="7" applyFont="1" applyFill="1" applyBorder="1"/>
    <xf numFmtId="0" fontId="35" fillId="0" borderId="0" xfId="7" applyFont="1" applyFill="1" applyBorder="1" applyAlignment="1">
      <alignment horizontal="center" vertical="center" textRotation="74" wrapText="1"/>
    </xf>
    <xf numFmtId="0" fontId="24" fillId="0" borderId="0" xfId="7" applyFont="1" applyFill="1" applyBorder="1" applyAlignment="1">
      <alignment vertical="center"/>
    </xf>
    <xf numFmtId="0" fontId="20" fillId="0" borderId="0" xfId="7" applyFont="1" applyFill="1" applyBorder="1" applyAlignment="1">
      <alignment horizontal="center" vertical="center"/>
    </xf>
    <xf numFmtId="0" fontId="33" fillId="0" borderId="0" xfId="7" applyFont="1" applyFill="1" applyBorder="1" applyAlignment="1">
      <alignment horizontal="center" vertical="center"/>
    </xf>
    <xf numFmtId="0" fontId="24" fillId="7" borderId="32" xfId="7" applyFont="1" applyFill="1" applyBorder="1" applyAlignment="1">
      <alignment vertical="center"/>
    </xf>
    <xf numFmtId="0" fontId="20" fillId="6" borderId="36" xfId="7" applyFont="1" applyFill="1" applyBorder="1" applyAlignment="1">
      <alignment horizontal="center" vertical="center"/>
    </xf>
    <xf numFmtId="0" fontId="20" fillId="6" borderId="37" xfId="7" applyFont="1" applyFill="1" applyBorder="1" applyAlignment="1">
      <alignment horizontal="center" vertical="center"/>
    </xf>
    <xf numFmtId="165" fontId="28" fillId="8" borderId="0" xfId="7" applyNumberFormat="1" applyFont="1" applyFill="1" applyBorder="1" applyAlignment="1">
      <alignment horizontal="center" vertical="center"/>
    </xf>
    <xf numFmtId="0" fontId="22" fillId="8" borderId="0" xfId="7" applyFont="1" applyFill="1" applyBorder="1" applyAlignment="1">
      <alignment vertical="top" wrapText="1"/>
    </xf>
    <xf numFmtId="0" fontId="35" fillId="8" borderId="0" xfId="7" applyFont="1" applyFill="1" applyBorder="1" applyAlignment="1">
      <alignment horizontal="left" vertical="center" wrapText="1"/>
    </xf>
    <xf numFmtId="0" fontId="30" fillId="8" borderId="0" xfId="7" applyFont="1" applyFill="1" applyBorder="1" applyAlignment="1">
      <alignment horizontal="left" vertical="center"/>
    </xf>
    <xf numFmtId="0" fontId="35" fillId="0" borderId="0" xfId="7" applyFont="1" applyBorder="1" applyAlignment="1">
      <alignment vertical="center" wrapText="1"/>
    </xf>
    <xf numFmtId="0" fontId="18" fillId="6" borderId="0" xfId="7" applyFont="1" applyFill="1" applyBorder="1" applyAlignment="1">
      <alignment horizontal="center" vertical="center"/>
    </xf>
    <xf numFmtId="0" fontId="18" fillId="6" borderId="0" xfId="7" applyFont="1" applyFill="1" applyBorder="1" applyAlignment="1">
      <alignment horizontal="centerContinuous" vertical="center"/>
    </xf>
    <xf numFmtId="0" fontId="18" fillId="0" borderId="0" xfId="7" applyFont="1" applyFill="1" applyBorder="1" applyAlignment="1">
      <alignment horizontal="center" vertical="center"/>
    </xf>
    <xf numFmtId="0" fontId="34" fillId="0" borderId="0" xfId="7" applyFont="1" applyFill="1" applyBorder="1" applyAlignment="1">
      <alignment horizontal="center" vertical="center"/>
    </xf>
    <xf numFmtId="0" fontId="17" fillId="0" borderId="0" xfId="7" applyFont="1" applyFill="1"/>
    <xf numFmtId="0" fontId="21" fillId="0" borderId="23" xfId="7" applyFont="1" applyFill="1" applyBorder="1" applyAlignment="1">
      <alignment horizontal="center" vertical="top" wrapText="1"/>
    </xf>
    <xf numFmtId="0" fontId="21" fillId="0" borderId="0" xfId="7" applyFont="1" applyFill="1" applyBorder="1" applyAlignment="1">
      <alignment horizontal="center" vertical="top" wrapText="1"/>
    </xf>
    <xf numFmtId="0" fontId="30" fillId="0" borderId="0" xfId="7" applyFont="1" applyFill="1" applyBorder="1" applyAlignment="1">
      <alignment horizontal="left" vertical="center"/>
    </xf>
    <xf numFmtId="0" fontId="17" fillId="0" borderId="24" xfId="7" applyFont="1" applyFill="1" applyBorder="1"/>
    <xf numFmtId="0" fontId="22" fillId="0" borderId="0" xfId="7" applyFont="1" applyFill="1" applyBorder="1" applyAlignment="1">
      <alignment horizontal="center" vertical="top" wrapText="1"/>
    </xf>
    <xf numFmtId="0" fontId="19" fillId="4" borderId="0" xfId="7" applyFont="1" applyFill="1"/>
    <xf numFmtId="0" fontId="18" fillId="0" borderId="0" xfId="7" applyFont="1" applyBorder="1" applyAlignment="1">
      <alignment horizontal="center" vertical="top" wrapText="1"/>
    </xf>
    <xf numFmtId="164" fontId="39" fillId="6" borderId="43" xfId="7" applyNumberFormat="1" applyFont="1" applyFill="1" applyBorder="1" applyAlignment="1">
      <alignment horizontal="center" vertical="center"/>
    </xf>
    <xf numFmtId="0" fontId="30" fillId="3" borderId="39" xfId="7" applyFont="1" applyFill="1" applyBorder="1" applyAlignment="1">
      <alignment horizontal="left" vertical="center"/>
    </xf>
    <xf numFmtId="0" fontId="30" fillId="3" borderId="40" xfId="7" applyFont="1" applyFill="1" applyBorder="1" applyAlignment="1">
      <alignment horizontal="left" vertical="center"/>
    </xf>
    <xf numFmtId="0" fontId="30" fillId="3" borderId="42" xfId="7" applyFont="1" applyFill="1" applyBorder="1" applyAlignment="1">
      <alignment horizontal="left" vertical="center"/>
    </xf>
    <xf numFmtId="0" fontId="39" fillId="3" borderId="12" xfId="7" applyFont="1" applyFill="1" applyBorder="1" applyAlignment="1">
      <alignment horizontal="left" vertical="center"/>
    </xf>
    <xf numFmtId="0" fontId="30" fillId="3" borderId="41" xfId="7" applyFont="1" applyFill="1" applyBorder="1" applyAlignment="1">
      <alignment horizontal="left" vertical="center"/>
    </xf>
    <xf numFmtId="0" fontId="30" fillId="3" borderId="0" xfId="7" applyFont="1" applyFill="1" applyBorder="1" applyAlignment="1">
      <alignment horizontal="left" vertical="center"/>
    </xf>
    <xf numFmtId="0" fontId="18" fillId="3" borderId="0" xfId="7" applyFont="1" applyFill="1" applyBorder="1" applyAlignment="1">
      <alignment horizontal="left" vertical="center"/>
    </xf>
    <xf numFmtId="0" fontId="41" fillId="8" borderId="25" xfId="7" applyFont="1" applyFill="1" applyBorder="1" applyAlignment="1">
      <alignment horizontal="center" vertical="center"/>
    </xf>
    <xf numFmtId="165" fontId="42" fillId="10" borderId="31" xfId="7" applyNumberFormat="1" applyFont="1" applyFill="1" applyBorder="1" applyAlignment="1">
      <alignment horizontal="center" vertical="center"/>
    </xf>
    <xf numFmtId="0" fontId="41" fillId="8" borderId="31" xfId="7" applyFont="1" applyFill="1" applyBorder="1" applyAlignment="1">
      <alignment horizontal="center" vertical="center"/>
    </xf>
    <xf numFmtId="0" fontId="41" fillId="8" borderId="38" xfId="7" applyFont="1" applyFill="1" applyBorder="1" applyAlignment="1">
      <alignment horizontal="center" vertical="center"/>
    </xf>
    <xf numFmtId="0" fontId="44" fillId="7" borderId="25" xfId="7" applyFont="1" applyFill="1" applyBorder="1" applyAlignment="1">
      <alignment horizontal="center" vertical="center" wrapText="1"/>
    </xf>
    <xf numFmtId="0" fontId="23" fillId="0" borderId="0" xfId="7" applyFont="1" applyBorder="1" applyAlignment="1">
      <alignment horizontal="center" vertical="center" wrapText="1"/>
    </xf>
    <xf numFmtId="164" fontId="45" fillId="8" borderId="12" xfId="0" applyNumberFormat="1" applyFont="1" applyFill="1" applyBorder="1" applyAlignment="1">
      <alignment horizontal="right" vertical="center" wrapText="1"/>
    </xf>
    <xf numFmtId="0" fontId="20" fillId="4" borderId="35" xfId="7" applyFont="1" applyFill="1" applyBorder="1" applyAlignment="1">
      <alignment vertical="center" wrapText="1"/>
    </xf>
    <xf numFmtId="0" fontId="17" fillId="0" borderId="0" xfId="7" applyFont="1" applyFill="1" applyBorder="1"/>
    <xf numFmtId="0" fontId="17" fillId="0" borderId="35" xfId="7" applyFont="1" applyBorder="1"/>
    <xf numFmtId="0" fontId="17" fillId="0" borderId="22" xfId="7" applyFont="1" applyBorder="1"/>
    <xf numFmtId="0" fontId="17" fillId="0" borderId="29" xfId="7" applyFont="1" applyBorder="1"/>
    <xf numFmtId="0" fontId="23" fillId="0" borderId="0" xfId="7" applyFont="1" applyFill="1" applyBorder="1" applyAlignment="1">
      <alignment vertical="center" wrapText="1"/>
    </xf>
    <xf numFmtId="0" fontId="20" fillId="6" borderId="44" xfId="7" applyFont="1" applyFill="1" applyBorder="1" applyAlignment="1">
      <alignment horizontal="left" vertical="center"/>
    </xf>
    <xf numFmtId="0" fontId="20" fillId="6" borderId="45" xfId="7" applyFont="1" applyFill="1" applyBorder="1" applyAlignment="1">
      <alignment horizontal="left" vertical="center"/>
    </xf>
    <xf numFmtId="0" fontId="20" fillId="6" borderId="46" xfId="7" applyFont="1" applyFill="1" applyBorder="1" applyAlignment="1">
      <alignment horizontal="left" vertical="center"/>
    </xf>
    <xf numFmtId="0" fontId="32" fillId="6" borderId="47" xfId="7" applyFont="1" applyFill="1" applyBorder="1" applyAlignment="1">
      <alignment horizontal="left" vertical="center"/>
    </xf>
    <xf numFmtId="0" fontId="32" fillId="6" borderId="48" xfId="7" applyFont="1" applyFill="1" applyBorder="1" applyAlignment="1">
      <alignment horizontal="left" vertical="center"/>
    </xf>
    <xf numFmtId="0" fontId="32" fillId="6" borderId="49" xfId="7" applyFont="1" applyFill="1" applyBorder="1" applyAlignment="1">
      <alignment horizontal="left" vertical="center"/>
    </xf>
    <xf numFmtId="0" fontId="46" fillId="0" borderId="14" xfId="0" applyFont="1" applyBorder="1" applyAlignment="1">
      <alignment horizontal="left" vertical="center" wrapText="1"/>
    </xf>
    <xf numFmtId="0" fontId="47" fillId="0" borderId="0" xfId="0" applyFont="1" applyBorder="1" applyAlignment="1">
      <alignment wrapText="1"/>
    </xf>
    <xf numFmtId="0" fontId="48" fillId="0" borderId="0" xfId="0" applyFont="1" applyBorder="1" applyAlignment="1">
      <alignment horizontal="center" vertical="top" wrapText="1"/>
    </xf>
    <xf numFmtId="0" fontId="12" fillId="12" borderId="14" xfId="0" applyNumberFormat="1" applyFont="1" applyFill="1" applyBorder="1" applyAlignment="1">
      <alignment horizontal="center" vertical="center" wrapText="1"/>
    </xf>
    <xf numFmtId="0" fontId="48" fillId="0" borderId="52" xfId="0" applyFont="1" applyBorder="1" applyAlignment="1">
      <alignment horizontal="center" vertical="center" wrapText="1"/>
    </xf>
    <xf numFmtId="0" fontId="48" fillId="0" borderId="53" xfId="0" applyFont="1" applyBorder="1" applyAlignment="1">
      <alignment horizontal="center" vertical="center" wrapText="1"/>
    </xf>
    <xf numFmtId="0" fontId="48" fillId="3" borderId="52" xfId="0" applyFont="1" applyFill="1" applyBorder="1" applyAlignment="1" applyProtection="1">
      <alignment horizontal="center" vertical="top" wrapText="1"/>
      <protection locked="0"/>
    </xf>
    <xf numFmtId="0" fontId="48" fillId="3" borderId="54" xfId="0" applyFont="1" applyFill="1" applyBorder="1" applyAlignment="1" applyProtection="1">
      <alignment horizontal="center" vertical="top" wrapText="1"/>
      <protection locked="0"/>
    </xf>
    <xf numFmtId="0" fontId="48" fillId="0" borderId="12" xfId="0" applyFont="1" applyFill="1" applyBorder="1" applyAlignment="1" applyProtection="1">
      <alignment horizontal="center" vertical="top" wrapText="1"/>
      <protection locked="0"/>
    </xf>
    <xf numFmtId="0" fontId="30" fillId="4" borderId="21" xfId="7" applyFont="1" applyFill="1" applyBorder="1" applyAlignment="1">
      <alignment horizontal="center" vertical="top" wrapText="1"/>
    </xf>
    <xf numFmtId="0" fontId="18" fillId="0" borderId="16" xfId="7" applyFont="1" applyBorder="1" applyAlignment="1">
      <alignment horizontal="center" vertical="center" wrapText="1"/>
    </xf>
    <xf numFmtId="0" fontId="49" fillId="5" borderId="50" xfId="0" applyFont="1" applyFill="1" applyBorder="1" applyAlignment="1">
      <alignment horizontal="center" vertical="top" wrapText="1"/>
    </xf>
    <xf numFmtId="0" fontId="49" fillId="5" borderId="16" xfId="0" applyFont="1" applyFill="1" applyBorder="1" applyAlignment="1">
      <alignment horizontal="center" vertical="top" wrapText="1"/>
    </xf>
    <xf numFmtId="0" fontId="49" fillId="5" borderId="51" xfId="0" applyFont="1" applyFill="1" applyBorder="1" applyAlignment="1">
      <alignment horizontal="center" vertical="top" wrapText="1"/>
    </xf>
    <xf numFmtId="0" fontId="0" fillId="0" borderId="3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8" borderId="12" xfId="0" applyFont="1" applyFill="1" applyBorder="1" applyAlignment="1">
      <alignment horizontal="left" vertical="center"/>
    </xf>
    <xf numFmtId="0" fontId="11" fillId="6" borderId="1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 applyProtection="1">
      <alignment horizontal="left" vertical="center" wrapText="1"/>
      <protection locked="0"/>
    </xf>
    <xf numFmtId="0" fontId="10" fillId="5" borderId="9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</cellXfs>
  <cellStyles count="11">
    <cellStyle name="Monétaire 2" xfId="3" xr:uid="{00000000-0005-0000-0000-000000000000}"/>
    <cellStyle name="Monétaire 2 2" xfId="5" xr:uid="{00000000-0005-0000-0000-000001000000}"/>
    <cellStyle name="Monétaire 3" xfId="8" xr:uid="{00000000-0005-0000-0000-000002000000}"/>
    <cellStyle name="Monétaire 4" xfId="10" xr:uid="{00000000-0005-0000-0000-000003000000}"/>
    <cellStyle name="Normal" xfId="0" builtinId="0"/>
    <cellStyle name="Normal 2" xfId="7" xr:uid="{00000000-0005-0000-0000-000005000000}"/>
    <cellStyle name="Normal 3" xfId="1" xr:uid="{00000000-0005-0000-0000-000006000000}"/>
    <cellStyle name="Normal 3 2" xfId="4" xr:uid="{00000000-0005-0000-0000-000007000000}"/>
    <cellStyle name="Normal 4" xfId="9" xr:uid="{00000000-0005-0000-0000-000008000000}"/>
    <cellStyle name="Pourcentage 2" xfId="2" xr:uid="{00000000-0005-0000-0000-000009000000}"/>
    <cellStyle name="Pourcentage 2 2" xfId="6" xr:uid="{00000000-0005-0000-0000-00000A000000}"/>
  </cellStyles>
  <dxfs count="0"/>
  <tableStyles count="0" defaultTableStyle="TableStyleMedium2" defaultPivotStyle="PivotStyleLight16"/>
  <colors>
    <mruColors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100238</xdr:colOff>
      <xdr:row>1</xdr:row>
      <xdr:rowOff>140608</xdr:rowOff>
    </xdr:from>
    <xdr:to>
      <xdr:col>3</xdr:col>
      <xdr:colOff>1302747</xdr:colOff>
      <xdr:row>1</xdr:row>
      <xdr:rowOff>842510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238" y="597808"/>
          <a:ext cx="1316809" cy="701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209550</xdr:colOff>
      <xdr:row>26</xdr:row>
      <xdr:rowOff>247650</xdr:rowOff>
    </xdr:from>
    <xdr:to>
      <xdr:col>11</xdr:col>
      <xdr:colOff>952500</xdr:colOff>
      <xdr:row>30</xdr:row>
      <xdr:rowOff>266700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3773150" y="22898100"/>
          <a:ext cx="2533650" cy="1924050"/>
        </a:xfrm>
        <a:prstGeom prst="wedgeRectCallout">
          <a:avLst>
            <a:gd name="adj1" fmla="val -20833"/>
            <a:gd name="adj2" fmla="val 58540"/>
          </a:avLst>
        </a:prstGeom>
        <a:solidFill>
          <a:srgbClr val="0000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/>
            <a:t>COMPLETER</a:t>
          </a:r>
          <a:r>
            <a:rPr lang="fr-FR" sz="1800" b="1" baseline="0"/>
            <a:t> AVEC UNE CROIX LES LANGUES MAITRISEES PAR LE PROFIL (Maitrise courante)</a:t>
          </a:r>
          <a:endParaRPr lang="fr-FR" sz="1800" b="1"/>
        </a:p>
      </xdr:txBody>
    </xdr:sp>
    <xdr:clientData/>
  </xdr:twoCellAnchor>
  <xdr:twoCellAnchor>
    <xdr:from>
      <xdr:col>8</xdr:col>
      <xdr:colOff>228600</xdr:colOff>
      <xdr:row>26</xdr:row>
      <xdr:rowOff>247651</xdr:rowOff>
    </xdr:from>
    <xdr:to>
      <xdr:col>10</xdr:col>
      <xdr:colOff>76200</xdr:colOff>
      <xdr:row>30</xdr:row>
      <xdr:rowOff>247651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106150" y="22898101"/>
          <a:ext cx="2533650" cy="1905000"/>
        </a:xfrm>
        <a:prstGeom prst="wedgeRectCallout">
          <a:avLst>
            <a:gd name="adj1" fmla="val -21585"/>
            <a:gd name="adj2" fmla="val 60500"/>
          </a:avLst>
        </a:prstGeom>
        <a:solidFill>
          <a:srgbClr val="0000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/>
            <a:t>COMPLETER</a:t>
          </a:r>
          <a:r>
            <a:rPr lang="fr-FR" sz="1800" b="1" baseline="0"/>
            <a:t> AVEC UNE CROIX  LA SENIORITE DU PROFIL</a:t>
          </a:r>
          <a:endParaRPr lang="fr-FR" sz="1800" b="1"/>
        </a:p>
      </xdr:txBody>
    </xdr:sp>
    <xdr:clientData/>
  </xdr:twoCellAnchor>
  <xdr:twoCellAnchor>
    <xdr:from>
      <xdr:col>11</xdr:col>
      <xdr:colOff>1085850</xdr:colOff>
      <xdr:row>26</xdr:row>
      <xdr:rowOff>247650</xdr:rowOff>
    </xdr:from>
    <xdr:to>
      <xdr:col>22</xdr:col>
      <xdr:colOff>933450</xdr:colOff>
      <xdr:row>30</xdr:row>
      <xdr:rowOff>266700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6859250" y="19659600"/>
          <a:ext cx="22707600" cy="1924050"/>
        </a:xfrm>
        <a:prstGeom prst="wedgeRectCallout">
          <a:avLst>
            <a:gd name="adj1" fmla="val -20917"/>
            <a:gd name="adj2" fmla="val 57549"/>
          </a:avLst>
        </a:prstGeom>
        <a:solidFill>
          <a:srgbClr val="0000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/>
            <a:t>MERCI DE BIEN VOULOIR VOUS REFERER AU DETAIL DES DOMAINES A COUVRIR EN LIGNES 28 à 39 DU PRESENT DOCUMENT</a:t>
          </a:r>
        </a:p>
        <a:p>
          <a:pPr algn="l"/>
          <a:r>
            <a:rPr lang="fr-FR" sz="2400" b="1">
              <a:solidFill>
                <a:schemeClr val="accent4">
                  <a:lumMod val="60000"/>
                  <a:lumOff val="40000"/>
                </a:schemeClr>
              </a:solidFill>
            </a:rPr>
            <a:t>0 : Si le profil n'a pas de connaissances dans le domaine décrit</a:t>
          </a:r>
        </a:p>
        <a:p>
          <a:pPr algn="l"/>
          <a:r>
            <a:rPr lang="fr-FR" sz="2400" b="1">
              <a:solidFill>
                <a:schemeClr val="accent4">
                  <a:lumMod val="60000"/>
                  <a:lumOff val="40000"/>
                </a:schemeClr>
              </a:solidFill>
            </a:rPr>
            <a:t>1 : Si le profil a DES NOTIONS dans le domaine décrit</a:t>
          </a:r>
        </a:p>
        <a:p>
          <a:pPr algn="l"/>
          <a:r>
            <a:rPr lang="fr-FR" sz="2400" b="1">
              <a:solidFill>
                <a:schemeClr val="accent4">
                  <a:lumMod val="60000"/>
                  <a:lumOff val="40000"/>
                </a:schemeClr>
              </a:solidFill>
            </a:rPr>
            <a:t>2 : Si le profil a UNE BONNE CONNAISSANCE du domaine décrit</a:t>
          </a:r>
        </a:p>
        <a:p>
          <a:pPr algn="l"/>
          <a:r>
            <a:rPr lang="fr-FR" sz="2400" b="1">
              <a:solidFill>
                <a:schemeClr val="accent4">
                  <a:lumMod val="60000"/>
                  <a:lumOff val="40000"/>
                </a:schemeClr>
              </a:solidFill>
            </a:rPr>
            <a:t>3 : Si le profil a une CONNAISSANCE PARFAITE du domaine décrit</a:t>
          </a:r>
        </a:p>
      </xdr:txBody>
    </xdr:sp>
    <xdr:clientData/>
  </xdr:twoCellAnchor>
  <xdr:twoCellAnchor>
    <xdr:from>
      <xdr:col>3</xdr:col>
      <xdr:colOff>0</xdr:colOff>
      <xdr:row>6</xdr:row>
      <xdr:rowOff>133350</xdr:rowOff>
    </xdr:from>
    <xdr:to>
      <xdr:col>7</xdr:col>
      <xdr:colOff>876300</xdr:colOff>
      <xdr:row>6</xdr:row>
      <xdr:rowOff>636270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257300" y="5810250"/>
          <a:ext cx="9601200" cy="502920"/>
        </a:xfrm>
        <a:prstGeom prst="wedgeRectCallout">
          <a:avLst>
            <a:gd name="adj1" fmla="val 19090"/>
            <a:gd name="adj2" fmla="val 71026"/>
          </a:avLst>
        </a:prstGeom>
        <a:solidFill>
          <a:srgbClr val="00206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/>
            <a:t>COMPLETER</a:t>
          </a:r>
          <a:r>
            <a:rPr lang="fr-FR" sz="1800" baseline="0"/>
            <a:t> AVEC LA RAISON SOCIALE DES SOCIETES IMPLIQUEES DANS L'OFFRE</a:t>
          </a:r>
          <a:endParaRPr lang="fr-FR" sz="1800"/>
        </a:p>
      </xdr:txBody>
    </xdr:sp>
    <xdr:clientData/>
  </xdr:twoCellAnchor>
  <xdr:twoCellAnchor>
    <xdr:from>
      <xdr:col>7</xdr:col>
      <xdr:colOff>342900</xdr:colOff>
      <xdr:row>20</xdr:row>
      <xdr:rowOff>171450</xdr:rowOff>
    </xdr:from>
    <xdr:to>
      <xdr:col>9</xdr:col>
      <xdr:colOff>609600</xdr:colOff>
      <xdr:row>21</xdr:row>
      <xdr:rowOff>266700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1982450" y="9410700"/>
          <a:ext cx="3352800" cy="971550"/>
        </a:xfrm>
        <a:prstGeom prst="wedgeRectCallout">
          <a:avLst>
            <a:gd name="adj1" fmla="val -57202"/>
            <a:gd name="adj2" fmla="val -9015"/>
          </a:avLst>
        </a:prstGeom>
        <a:solidFill>
          <a:srgbClr val="00206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/>
            <a:t>COMPLETER AVEC LE</a:t>
          </a:r>
          <a:r>
            <a:rPr lang="fr-FR" sz="1800" b="1" baseline="0"/>
            <a:t> MONTANT MAXIMUM HORS TAXE ET TTC PAR PROFIL</a:t>
          </a:r>
          <a:endParaRPr lang="fr-FR" sz="1800" b="1"/>
        </a:p>
      </xdr:txBody>
    </xdr:sp>
    <xdr:clientData/>
  </xdr:twoCellAnchor>
  <xdr:twoCellAnchor>
    <xdr:from>
      <xdr:col>5</xdr:col>
      <xdr:colOff>152400</xdr:colOff>
      <xdr:row>31</xdr:row>
      <xdr:rowOff>2038350</xdr:rowOff>
    </xdr:from>
    <xdr:to>
      <xdr:col>6</xdr:col>
      <xdr:colOff>1562100</xdr:colOff>
      <xdr:row>31</xdr:row>
      <xdr:rowOff>2914651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6838950" y="17678400"/>
          <a:ext cx="3505200" cy="876301"/>
        </a:xfrm>
        <a:prstGeom prst="wedgeRectCallout">
          <a:avLst>
            <a:gd name="adj1" fmla="val -21585"/>
            <a:gd name="adj2" fmla="val 60500"/>
          </a:avLst>
        </a:prstGeom>
        <a:solidFill>
          <a:srgbClr val="0000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/>
            <a:t>Correspond</a:t>
          </a:r>
          <a:r>
            <a:rPr lang="fr-FR" sz="1800" b="1" baseline="0"/>
            <a:t> au pays de résidence du profil</a:t>
          </a:r>
          <a:endParaRPr lang="fr-FR" sz="1800" b="1"/>
        </a:p>
      </xdr:txBody>
    </xdr:sp>
    <xdr:clientData/>
  </xdr:twoCellAnchor>
  <xdr:twoCellAnchor>
    <xdr:from>
      <xdr:col>1</xdr:col>
      <xdr:colOff>47624</xdr:colOff>
      <xdr:row>4</xdr:row>
      <xdr:rowOff>214312</xdr:rowOff>
    </xdr:from>
    <xdr:to>
      <xdr:col>2</xdr:col>
      <xdr:colOff>47624</xdr:colOff>
      <xdr:row>6</xdr:row>
      <xdr:rowOff>23812</xdr:rowOff>
    </xdr:to>
    <xdr:sp macro="" textlink="">
      <xdr:nvSpPr>
        <xdr:cNvPr id="4" name="Étoile à 5 branches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95312" y="2690812"/>
          <a:ext cx="595312" cy="547688"/>
        </a:xfrm>
        <a:prstGeom prst="star5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41461</xdr:rowOff>
    </xdr:from>
    <xdr:to>
      <xdr:col>3</xdr:col>
      <xdr:colOff>1192307</xdr:colOff>
      <xdr:row>1</xdr:row>
      <xdr:rowOff>873962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5071"/>
          <a:ext cx="1645531" cy="8325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F50"/>
  <sheetViews>
    <sheetView showGridLines="0" tabSelected="1" zoomScale="40" zoomScaleNormal="40" zoomScaleSheetLayoutView="55" workbookViewId="0">
      <selection activeCell="G22" sqref="G22"/>
    </sheetView>
  </sheetViews>
  <sheetFormatPr baseColWidth="10" defaultColWidth="10.19921875" defaultRowHeight="13.2" x14ac:dyDescent="0.25"/>
  <cols>
    <col min="1" max="1" width="7.19921875" style="26" customWidth="1"/>
    <col min="2" max="2" width="7.69921875" style="27" customWidth="1"/>
    <col min="3" max="3" width="1.59765625" style="27" customWidth="1"/>
    <col min="4" max="4" width="33.296875" style="27" customWidth="1"/>
    <col min="5" max="5" width="43.69921875" style="27" customWidth="1"/>
    <col min="6" max="6" width="27.5" style="27" customWidth="1"/>
    <col min="7" max="7" width="37.5" style="27" customWidth="1"/>
    <col min="8" max="9" width="13.3984375" style="27" customWidth="1"/>
    <col min="10" max="12" width="12" style="27" customWidth="1"/>
    <col min="13" max="13" width="32.19921875" style="27" customWidth="1"/>
    <col min="14" max="23" width="25" style="27" customWidth="1"/>
    <col min="24" max="24" width="17.3984375" style="27" customWidth="1"/>
    <col min="25" max="26" width="10.19921875" style="27"/>
    <col min="27" max="27" width="32.19921875" style="27" bestFit="1" customWidth="1"/>
    <col min="28" max="29" width="10.19921875" style="27"/>
    <col min="30" max="30" width="24" style="27" bestFit="1" customWidth="1"/>
    <col min="31" max="16384" width="10.19921875" style="27"/>
  </cols>
  <sheetData>
    <row r="1" spans="1:32" ht="36.75" customHeight="1" thickBot="1" x14ac:dyDescent="0.3"/>
    <row r="2" spans="1:32" ht="114" customHeight="1" thickTop="1" x14ac:dyDescent="0.25">
      <c r="B2" s="28"/>
      <c r="C2" s="87"/>
      <c r="D2" s="154" t="s">
        <v>58</v>
      </c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33"/>
      <c r="Y2" s="135"/>
      <c r="Z2" s="136"/>
      <c r="AA2" s="27" t="s">
        <v>10</v>
      </c>
    </row>
    <row r="3" spans="1:32" ht="22.5" customHeight="1" x14ac:dyDescent="0.25">
      <c r="B3" s="29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7"/>
      <c r="Y3" s="37"/>
      <c r="Z3" s="30"/>
    </row>
    <row r="4" spans="1:32" ht="21" customHeight="1" x14ac:dyDescent="0.25">
      <c r="B4" s="29"/>
      <c r="C4" s="31"/>
      <c r="D4" s="34"/>
      <c r="E4" s="34"/>
      <c r="F4" s="34"/>
      <c r="G4" s="34"/>
      <c r="H4" s="34"/>
      <c r="I4" s="34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7"/>
      <c r="Y4" s="37"/>
      <c r="Z4" s="30"/>
      <c r="AA4" s="33"/>
      <c r="AB4" s="33"/>
      <c r="AC4" s="33"/>
      <c r="AD4" s="33"/>
      <c r="AE4" s="33"/>
      <c r="AF4" s="33"/>
    </row>
    <row r="5" spans="1:32" ht="21" customHeight="1" x14ac:dyDescent="0.25">
      <c r="B5" s="29"/>
      <c r="C5" s="31"/>
      <c r="H5" s="37"/>
      <c r="I5" s="37"/>
      <c r="J5" s="35"/>
      <c r="K5" s="35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0"/>
      <c r="AA5" s="33"/>
      <c r="AB5" s="33"/>
      <c r="AC5" s="33"/>
      <c r="AD5" s="33"/>
      <c r="AE5" s="33"/>
      <c r="AF5" s="33"/>
    </row>
    <row r="6" spans="1:32" ht="38.25" customHeight="1" x14ac:dyDescent="0.25">
      <c r="B6" s="29"/>
      <c r="C6" s="31"/>
      <c r="D6" s="104" t="s">
        <v>26</v>
      </c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37"/>
      <c r="Y6" s="37"/>
      <c r="Z6" s="30"/>
      <c r="AA6" s="33"/>
      <c r="AB6" s="33"/>
      <c r="AC6" s="33"/>
      <c r="AD6" s="33"/>
      <c r="AE6" s="33"/>
      <c r="AF6" s="33"/>
    </row>
    <row r="7" spans="1:32" s="110" customFormat="1" ht="69.599999999999994" customHeight="1" x14ac:dyDescent="0.25">
      <c r="B7" s="111"/>
      <c r="C7" s="112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34"/>
      <c r="Y7" s="134"/>
      <c r="Z7" s="114"/>
      <c r="AA7" s="115"/>
      <c r="AB7" s="115"/>
      <c r="AC7" s="115"/>
      <c r="AD7" s="115"/>
      <c r="AE7" s="115"/>
      <c r="AF7" s="115"/>
    </row>
    <row r="8" spans="1:32" s="79" customFormat="1" ht="33.6" customHeight="1" x14ac:dyDescent="0.35">
      <c r="A8" s="116"/>
      <c r="B8" s="29"/>
      <c r="C8" s="31"/>
      <c r="D8" s="124" t="s">
        <v>19</v>
      </c>
      <c r="E8" s="125"/>
      <c r="F8" s="107"/>
      <c r="G8" s="107"/>
      <c r="H8" s="106"/>
      <c r="I8" s="108"/>
      <c r="J8" s="108"/>
      <c r="K8" s="109"/>
      <c r="L8" s="109"/>
      <c r="M8" s="109"/>
      <c r="N8" s="109"/>
      <c r="O8" s="109"/>
      <c r="P8" s="109"/>
      <c r="Q8" s="109"/>
      <c r="R8" s="109"/>
      <c r="X8" s="80"/>
      <c r="Y8" s="80"/>
      <c r="Z8" s="81"/>
      <c r="AA8" s="117"/>
      <c r="AB8" s="117"/>
      <c r="AC8" s="117"/>
      <c r="AD8" s="117"/>
      <c r="AE8" s="117"/>
      <c r="AF8" s="117"/>
    </row>
    <row r="9" spans="1:32" s="79" customFormat="1" ht="33.6" customHeight="1" x14ac:dyDescent="0.35">
      <c r="A9" s="116"/>
      <c r="B9" s="29"/>
      <c r="C9" s="31"/>
      <c r="D9" s="124" t="s">
        <v>12</v>
      </c>
      <c r="E9" s="125"/>
      <c r="F9" s="107"/>
      <c r="G9" s="107"/>
      <c r="H9" s="106"/>
      <c r="I9" s="108"/>
      <c r="J9" s="108"/>
      <c r="K9" s="109"/>
      <c r="L9" s="109"/>
      <c r="M9" s="109"/>
      <c r="N9" s="109"/>
      <c r="O9" s="109"/>
      <c r="P9" s="109"/>
      <c r="Q9" s="109"/>
      <c r="R9" s="109"/>
      <c r="X9" s="80"/>
      <c r="Y9" s="80"/>
      <c r="Z9" s="81"/>
      <c r="AA9" s="117"/>
      <c r="AB9" s="117"/>
      <c r="AC9" s="117"/>
      <c r="AD9" s="117"/>
      <c r="AE9" s="117"/>
      <c r="AF9" s="117"/>
    </row>
    <row r="10" spans="1:32" s="79" customFormat="1" ht="33.6" customHeight="1" x14ac:dyDescent="0.35">
      <c r="A10" s="116"/>
      <c r="B10" s="29"/>
      <c r="C10" s="31"/>
      <c r="D10" s="124" t="s">
        <v>13</v>
      </c>
      <c r="E10" s="125"/>
      <c r="F10" s="107"/>
      <c r="G10" s="107"/>
      <c r="H10" s="106"/>
      <c r="I10" s="108"/>
      <c r="J10" s="108"/>
      <c r="K10" s="109"/>
      <c r="L10" s="109"/>
      <c r="M10" s="109"/>
      <c r="N10" s="109"/>
      <c r="O10" s="109"/>
      <c r="P10" s="109"/>
      <c r="Q10" s="109"/>
      <c r="R10" s="109"/>
      <c r="X10" s="80"/>
      <c r="Y10" s="80"/>
      <c r="Z10" s="81"/>
      <c r="AA10" s="117"/>
      <c r="AB10" s="117"/>
      <c r="AC10" s="117"/>
      <c r="AD10" s="117"/>
      <c r="AE10" s="117"/>
      <c r="AF10" s="117"/>
    </row>
    <row r="11" spans="1:32" s="79" customFormat="1" ht="33.6" customHeight="1" x14ac:dyDescent="0.35">
      <c r="A11" s="116"/>
      <c r="B11" s="29"/>
      <c r="C11" s="31"/>
      <c r="D11" s="124" t="s">
        <v>14</v>
      </c>
      <c r="E11" s="125"/>
      <c r="F11" s="107"/>
      <c r="G11" s="107"/>
      <c r="H11" s="106"/>
      <c r="I11" s="108"/>
      <c r="J11" s="108"/>
      <c r="K11" s="109"/>
      <c r="L11" s="109"/>
      <c r="M11" s="109"/>
      <c r="N11" s="109"/>
      <c r="O11" s="109"/>
      <c r="P11" s="109"/>
      <c r="Q11" s="109"/>
      <c r="R11" s="109"/>
      <c r="X11" s="80"/>
      <c r="Y11" s="80"/>
      <c r="Z11" s="81"/>
      <c r="AA11" s="117"/>
      <c r="AB11" s="117"/>
      <c r="AC11" s="117"/>
      <c r="AD11" s="117"/>
      <c r="AE11" s="117"/>
      <c r="AF11" s="117"/>
    </row>
    <row r="12" spans="1:32" s="79" customFormat="1" ht="33.6" customHeight="1" x14ac:dyDescent="0.35">
      <c r="A12" s="116"/>
      <c r="B12" s="29"/>
      <c r="C12" s="31"/>
      <c r="D12" s="124" t="s">
        <v>15</v>
      </c>
      <c r="E12" s="125"/>
      <c r="F12" s="107"/>
      <c r="G12" s="107"/>
      <c r="H12" s="106"/>
      <c r="I12" s="108"/>
      <c r="J12" s="108"/>
      <c r="K12" s="109"/>
      <c r="L12" s="109"/>
      <c r="M12" s="109"/>
      <c r="N12" s="109"/>
      <c r="O12" s="109"/>
      <c r="P12" s="109"/>
      <c r="Q12" s="109"/>
      <c r="R12" s="109"/>
      <c r="X12" s="80"/>
      <c r="Y12" s="80"/>
      <c r="Z12" s="81"/>
      <c r="AA12" s="117"/>
      <c r="AB12" s="117"/>
      <c r="AC12" s="117"/>
      <c r="AD12" s="117"/>
      <c r="AE12" s="117"/>
      <c r="AF12" s="117"/>
    </row>
    <row r="13" spans="1:32" s="79" customFormat="1" ht="33.6" customHeight="1" x14ac:dyDescent="0.35">
      <c r="A13" s="116"/>
      <c r="B13" s="29"/>
      <c r="C13" s="31"/>
      <c r="D13" s="124" t="s">
        <v>16</v>
      </c>
      <c r="E13" s="125"/>
      <c r="F13" s="107"/>
      <c r="G13" s="107"/>
      <c r="H13" s="106"/>
      <c r="I13" s="108"/>
      <c r="J13" s="108"/>
      <c r="K13" s="109"/>
      <c r="L13" s="109"/>
      <c r="M13" s="109"/>
      <c r="N13" s="109"/>
      <c r="O13" s="109"/>
      <c r="P13" s="109"/>
      <c r="Q13" s="109"/>
      <c r="R13" s="109"/>
      <c r="X13" s="80"/>
      <c r="Y13" s="80"/>
      <c r="Z13" s="81"/>
      <c r="AA13" s="117"/>
      <c r="AB13" s="117"/>
      <c r="AC13" s="117"/>
      <c r="AD13" s="117"/>
      <c r="AE13" s="117"/>
      <c r="AF13" s="117"/>
    </row>
    <row r="14" spans="1:32" s="79" customFormat="1" ht="33.6" customHeight="1" x14ac:dyDescent="0.35">
      <c r="A14" s="116"/>
      <c r="B14" s="29"/>
      <c r="C14" s="31"/>
      <c r="D14" s="124" t="s">
        <v>17</v>
      </c>
      <c r="E14" s="125"/>
      <c r="F14" s="107"/>
      <c r="G14" s="107"/>
      <c r="H14" s="106"/>
      <c r="I14" s="108"/>
      <c r="J14" s="108"/>
      <c r="K14" s="109"/>
      <c r="L14" s="109"/>
      <c r="M14" s="109"/>
      <c r="N14" s="109"/>
      <c r="O14" s="109"/>
      <c r="P14" s="109"/>
      <c r="Q14" s="109"/>
      <c r="R14" s="109"/>
      <c r="X14" s="80"/>
      <c r="Y14" s="80"/>
      <c r="Z14" s="81"/>
      <c r="AA14" s="117"/>
      <c r="AB14" s="117"/>
      <c r="AC14" s="117"/>
      <c r="AD14" s="117"/>
      <c r="AE14" s="117"/>
      <c r="AF14" s="117"/>
    </row>
    <row r="15" spans="1:32" s="79" customFormat="1" ht="33.6" customHeight="1" x14ac:dyDescent="0.35">
      <c r="A15" s="116"/>
      <c r="B15" s="29"/>
      <c r="C15" s="31"/>
      <c r="D15" s="124" t="s">
        <v>18</v>
      </c>
      <c r="E15" s="125"/>
      <c r="F15" s="107"/>
      <c r="G15" s="107"/>
      <c r="H15" s="106"/>
      <c r="I15" s="108"/>
      <c r="J15" s="108"/>
      <c r="K15" s="109"/>
      <c r="L15" s="109"/>
      <c r="M15" s="109"/>
      <c r="N15" s="109"/>
      <c r="O15" s="109"/>
      <c r="P15" s="109"/>
      <c r="Q15" s="109"/>
      <c r="R15" s="109"/>
      <c r="S15" s="80"/>
      <c r="T15" s="80"/>
      <c r="U15" s="80"/>
      <c r="V15" s="80"/>
      <c r="W15" s="80"/>
      <c r="X15" s="80"/>
      <c r="Y15" s="80"/>
      <c r="Z15" s="81"/>
    </row>
    <row r="16" spans="1:32" s="79" customFormat="1" ht="33.6" customHeight="1" x14ac:dyDescent="0.35">
      <c r="A16" s="116"/>
      <c r="B16" s="29"/>
      <c r="C16" s="31"/>
      <c r="D16" s="124" t="s">
        <v>24</v>
      </c>
      <c r="E16" s="125"/>
      <c r="F16" s="107"/>
      <c r="G16" s="107"/>
      <c r="H16" s="106"/>
      <c r="I16" s="108"/>
      <c r="J16" s="108"/>
      <c r="K16" s="109"/>
      <c r="L16" s="109"/>
      <c r="M16" s="109"/>
      <c r="N16" s="109"/>
      <c r="O16" s="109"/>
      <c r="P16" s="109"/>
      <c r="Q16" s="109"/>
      <c r="R16" s="109"/>
      <c r="S16" s="80"/>
      <c r="T16" s="80"/>
      <c r="U16" s="80"/>
      <c r="V16" s="80"/>
      <c r="W16" s="80"/>
      <c r="X16" s="80"/>
      <c r="Y16" s="80"/>
      <c r="Z16" s="81"/>
    </row>
    <row r="17" spans="1:26" s="79" customFormat="1" ht="33.6" customHeight="1" x14ac:dyDescent="0.35">
      <c r="A17" s="116"/>
      <c r="B17" s="29"/>
      <c r="C17" s="31"/>
      <c r="D17" s="124" t="s">
        <v>24</v>
      </c>
      <c r="E17" s="125"/>
      <c r="F17" s="107"/>
      <c r="G17" s="107"/>
      <c r="H17" s="106"/>
      <c r="I17" s="108"/>
      <c r="J17" s="108"/>
      <c r="K17" s="109"/>
      <c r="L17" s="109"/>
      <c r="M17" s="109"/>
      <c r="N17" s="109"/>
      <c r="O17" s="109"/>
      <c r="P17" s="109"/>
      <c r="Q17" s="109"/>
      <c r="R17" s="109"/>
      <c r="S17" s="80"/>
      <c r="T17" s="80"/>
      <c r="U17" s="80"/>
      <c r="V17" s="80"/>
      <c r="W17" s="80"/>
      <c r="X17" s="80"/>
      <c r="Y17" s="80"/>
      <c r="Z17" s="81"/>
    </row>
    <row r="18" spans="1:26" ht="16.5" customHeight="1" x14ac:dyDescent="0.25"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0"/>
    </row>
    <row r="19" spans="1:26" ht="42" customHeight="1" x14ac:dyDescent="0.25">
      <c r="B19" s="39"/>
      <c r="C19" s="88"/>
      <c r="D19" s="104" t="s">
        <v>28</v>
      </c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37"/>
      <c r="Y19" s="37"/>
      <c r="Z19" s="30"/>
    </row>
    <row r="20" spans="1:26" ht="18" customHeight="1" thickBot="1" x14ac:dyDescent="0.3">
      <c r="B20" s="39"/>
      <c r="C20" s="88"/>
      <c r="D20" s="82"/>
      <c r="E20" s="82"/>
      <c r="F20" s="82"/>
      <c r="G20" s="82"/>
      <c r="H20" s="82"/>
      <c r="I20" s="53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53"/>
      <c r="Y20" s="37"/>
      <c r="Z20" s="30"/>
    </row>
    <row r="21" spans="1:26" ht="69.599999999999994" customHeight="1" x14ac:dyDescent="0.25">
      <c r="B21" s="39"/>
      <c r="C21" s="88"/>
      <c r="D21" s="119" t="s">
        <v>60</v>
      </c>
      <c r="E21" s="120" t="s">
        <v>25</v>
      </c>
      <c r="F21" s="123" t="s">
        <v>11</v>
      </c>
      <c r="G21" s="123" t="s">
        <v>52</v>
      </c>
      <c r="H21" s="82"/>
      <c r="I21" s="53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53"/>
      <c r="Y21" s="37"/>
      <c r="Z21" s="30"/>
    </row>
    <row r="22" spans="1:26" ht="38.25" customHeight="1" x14ac:dyDescent="0.25">
      <c r="B22" s="39"/>
      <c r="C22" s="88"/>
      <c r="D22" s="121" t="s">
        <v>61</v>
      </c>
      <c r="E22" s="122" t="s">
        <v>59</v>
      </c>
      <c r="F22" s="118"/>
      <c r="G22" s="118">
        <v>0</v>
      </c>
      <c r="H22" s="82"/>
      <c r="I22" s="88"/>
      <c r="J22" s="88"/>
      <c r="K22" s="88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53"/>
      <c r="Y22" s="37"/>
      <c r="Z22" s="30"/>
    </row>
    <row r="23" spans="1:26" ht="21.6" customHeight="1" x14ac:dyDescent="0.25">
      <c r="B23" s="40"/>
      <c r="C23" s="32"/>
      <c r="D23" s="53"/>
      <c r="E23" s="54"/>
      <c r="F23" s="54"/>
      <c r="G23" s="54"/>
      <c r="H23" s="85"/>
      <c r="I23" s="86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37"/>
      <c r="Y23" s="37"/>
      <c r="Z23" s="30"/>
    </row>
    <row r="24" spans="1:26" ht="60.6" customHeight="1" x14ac:dyDescent="0.25">
      <c r="B24" s="40"/>
      <c r="C24" s="32"/>
      <c r="D24" s="131"/>
      <c r="E24" s="54"/>
      <c r="F24" s="54"/>
      <c r="G24" s="54"/>
      <c r="H24" s="85"/>
      <c r="I24" s="86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37"/>
      <c r="Y24" s="37"/>
      <c r="Z24" s="30"/>
    </row>
    <row r="25" spans="1:26" ht="16.95" customHeight="1" x14ac:dyDescent="0.25">
      <c r="B25" s="40"/>
      <c r="C25" s="32"/>
      <c r="D25" s="84"/>
      <c r="E25" s="54"/>
      <c r="F25" s="54"/>
      <c r="G25" s="54"/>
      <c r="H25" s="85"/>
      <c r="I25" s="86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37"/>
      <c r="Y25" s="37"/>
      <c r="Z25" s="30"/>
    </row>
    <row r="26" spans="1:26" ht="38.25" customHeight="1" x14ac:dyDescent="0.25">
      <c r="B26" s="40"/>
      <c r="C26" s="32"/>
      <c r="D26" s="104" t="s">
        <v>41</v>
      </c>
      <c r="E26" s="101"/>
      <c r="F26" s="101"/>
      <c r="G26" s="101"/>
      <c r="H26" s="102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37"/>
      <c r="Y26" s="37"/>
      <c r="Z26" s="30"/>
    </row>
    <row r="27" spans="1:26" ht="38.25" customHeight="1" x14ac:dyDescent="0.25">
      <c r="B27" s="40"/>
      <c r="C27" s="32"/>
      <c r="D27" s="84"/>
      <c r="E27" s="54"/>
      <c r="F27" s="54"/>
      <c r="G27" s="54"/>
      <c r="H27" s="85"/>
      <c r="I27" s="86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37"/>
      <c r="Y27" s="37"/>
      <c r="Z27" s="30"/>
    </row>
    <row r="28" spans="1:26" ht="38.25" customHeight="1" x14ac:dyDescent="0.25">
      <c r="B28" s="40"/>
      <c r="C28" s="32"/>
      <c r="D28" s="138"/>
      <c r="E28" s="138"/>
      <c r="F28" s="138"/>
      <c r="G28" s="138"/>
      <c r="H28" s="85"/>
      <c r="I28" s="86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37"/>
      <c r="Y28" s="37"/>
      <c r="Z28" s="30"/>
    </row>
    <row r="29" spans="1:26" ht="38.25" customHeight="1" x14ac:dyDescent="0.25">
      <c r="B29" s="40"/>
      <c r="C29" s="32"/>
      <c r="D29" s="138"/>
      <c r="E29" s="138"/>
      <c r="F29" s="138"/>
      <c r="G29" s="138"/>
      <c r="H29" s="85"/>
      <c r="I29" s="86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37"/>
      <c r="Y29" s="37"/>
      <c r="Z29" s="30"/>
    </row>
    <row r="30" spans="1:26" ht="38.25" customHeight="1" x14ac:dyDescent="0.25">
      <c r="B30" s="40"/>
      <c r="C30" s="32"/>
      <c r="D30" s="138"/>
      <c r="E30" s="138"/>
      <c r="F30" s="138"/>
      <c r="G30" s="138"/>
      <c r="H30" s="85"/>
      <c r="I30" s="86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37"/>
      <c r="Y30" s="37"/>
      <c r="Z30" s="30"/>
    </row>
    <row r="31" spans="1:26" ht="38.25" customHeight="1" x14ac:dyDescent="0.25">
      <c r="B31" s="40"/>
      <c r="C31" s="32"/>
      <c r="D31" s="138"/>
      <c r="E31" s="138"/>
      <c r="F31" s="138"/>
      <c r="G31" s="138"/>
      <c r="H31" s="32"/>
      <c r="I31" s="83"/>
      <c r="J31" s="56"/>
      <c r="K31" s="56"/>
      <c r="L31" s="56"/>
      <c r="M31" s="155"/>
      <c r="N31" s="155"/>
      <c r="O31" s="155"/>
      <c r="P31" s="155"/>
      <c r="Q31" s="155"/>
      <c r="R31" s="155"/>
      <c r="S31" s="155"/>
      <c r="T31" s="155"/>
      <c r="U31" s="155"/>
      <c r="V31" s="56"/>
      <c r="W31" s="56"/>
      <c r="X31" s="37"/>
      <c r="Y31" s="37"/>
      <c r="Z31" s="30"/>
    </row>
    <row r="32" spans="1:26" ht="246" customHeight="1" thickBot="1" x14ac:dyDescent="0.35">
      <c r="B32" s="38"/>
      <c r="C32" s="37"/>
      <c r="D32" s="72"/>
      <c r="E32" s="32"/>
      <c r="F32" s="32"/>
      <c r="G32" s="32"/>
      <c r="H32" s="67" t="s">
        <v>37</v>
      </c>
      <c r="I32" s="67" t="s">
        <v>38</v>
      </c>
      <c r="J32" s="78" t="s">
        <v>22</v>
      </c>
      <c r="K32" s="78" t="s">
        <v>23</v>
      </c>
      <c r="L32" s="78" t="s">
        <v>29</v>
      </c>
      <c r="M32" s="73" t="s">
        <v>53</v>
      </c>
      <c r="N32" s="73" t="s">
        <v>54</v>
      </c>
      <c r="O32" s="73" t="s">
        <v>55</v>
      </c>
      <c r="P32" s="73" t="s">
        <v>56</v>
      </c>
      <c r="Q32" s="73" t="s">
        <v>57</v>
      </c>
      <c r="R32" s="73" t="s">
        <v>30</v>
      </c>
      <c r="S32" s="73" t="s">
        <v>31</v>
      </c>
      <c r="T32" s="73" t="s">
        <v>32</v>
      </c>
      <c r="U32" s="73" t="s">
        <v>33</v>
      </c>
      <c r="V32" s="73" t="s">
        <v>34</v>
      </c>
      <c r="W32" s="73" t="s">
        <v>35</v>
      </c>
      <c r="X32" s="73" t="s">
        <v>36</v>
      </c>
      <c r="Y32" s="94"/>
      <c r="Z32" s="30"/>
    </row>
    <row r="33" spans="1:27" ht="83.4" customHeight="1" thickBot="1" x14ac:dyDescent="0.3">
      <c r="B33" s="41"/>
      <c r="C33" s="89"/>
      <c r="D33" s="130" t="s">
        <v>21</v>
      </c>
      <c r="E33" s="130" t="s">
        <v>3</v>
      </c>
      <c r="F33" s="130" t="s">
        <v>9</v>
      </c>
      <c r="G33" s="130" t="s">
        <v>27</v>
      </c>
      <c r="H33" s="55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98"/>
      <c r="Y33" s="95"/>
      <c r="Z33" s="30"/>
    </row>
    <row r="34" spans="1:27" s="44" customFormat="1" ht="35.700000000000003" customHeight="1" x14ac:dyDescent="0.3">
      <c r="A34" s="43"/>
      <c r="B34" s="40"/>
      <c r="C34" s="32"/>
      <c r="D34" s="139" t="s">
        <v>62</v>
      </c>
      <c r="E34" s="140" t="s">
        <v>42</v>
      </c>
      <c r="F34" s="140" t="s">
        <v>43</v>
      </c>
      <c r="G34" s="141" t="s">
        <v>44</v>
      </c>
      <c r="H34" s="70"/>
      <c r="I34" s="70"/>
      <c r="J34" s="76" t="s">
        <v>45</v>
      </c>
      <c r="K34" s="76" t="s">
        <v>45</v>
      </c>
      <c r="L34" s="76"/>
      <c r="M34" s="68">
        <v>1</v>
      </c>
      <c r="N34" s="68">
        <v>1</v>
      </c>
      <c r="O34" s="68">
        <v>0</v>
      </c>
      <c r="P34" s="68">
        <v>0</v>
      </c>
      <c r="Q34" s="68">
        <v>0</v>
      </c>
      <c r="R34" s="68">
        <v>0</v>
      </c>
      <c r="S34" s="68">
        <v>0</v>
      </c>
      <c r="T34" s="68">
        <v>0</v>
      </c>
      <c r="U34" s="68">
        <v>0</v>
      </c>
      <c r="V34" s="68">
        <v>0</v>
      </c>
      <c r="W34" s="68">
        <v>0</v>
      </c>
      <c r="X34" s="99">
        <v>0</v>
      </c>
      <c r="Y34" s="96"/>
      <c r="Z34" s="45"/>
      <c r="AA34" s="46"/>
    </row>
    <row r="35" spans="1:27" s="44" customFormat="1" ht="35.700000000000003" customHeight="1" thickBot="1" x14ac:dyDescent="0.35">
      <c r="A35" s="43"/>
      <c r="B35" s="47"/>
      <c r="C35" s="90"/>
      <c r="D35" s="142"/>
      <c r="E35" s="143"/>
      <c r="F35" s="143"/>
      <c r="G35" s="144"/>
      <c r="H35" s="71"/>
      <c r="I35" s="71"/>
      <c r="J35" s="77"/>
      <c r="K35" s="77"/>
      <c r="L35" s="77"/>
      <c r="M35" s="69"/>
      <c r="N35" s="69"/>
      <c r="O35" s="69"/>
      <c r="P35" s="69"/>
      <c r="Q35" s="69"/>
      <c r="R35" s="69" t="s">
        <v>10</v>
      </c>
      <c r="S35" s="69" t="s">
        <v>10</v>
      </c>
      <c r="T35" s="69"/>
      <c r="U35" s="69"/>
      <c r="V35" s="69"/>
      <c r="W35" s="69"/>
      <c r="X35" s="100"/>
      <c r="Y35" s="96"/>
      <c r="Z35" s="45"/>
      <c r="AA35" s="46"/>
    </row>
    <row r="36" spans="1:27" s="60" customFormat="1" ht="42" customHeight="1" thickBot="1" x14ac:dyDescent="0.3">
      <c r="A36" s="58"/>
      <c r="B36" s="59"/>
      <c r="C36" s="92"/>
      <c r="D36" s="66"/>
      <c r="E36" s="66"/>
      <c r="F36" s="66"/>
      <c r="G36" s="126" t="s">
        <v>8</v>
      </c>
      <c r="H36" s="127"/>
      <c r="I36" s="127"/>
      <c r="J36" s="127"/>
      <c r="K36" s="127"/>
      <c r="L36" s="127"/>
      <c r="M36" s="128">
        <f t="shared" ref="M36:X36" si="0">SUM(M34:M35)</f>
        <v>1</v>
      </c>
      <c r="N36" s="128">
        <f t="shared" si="0"/>
        <v>1</v>
      </c>
      <c r="O36" s="128">
        <f t="shared" si="0"/>
        <v>0</v>
      </c>
      <c r="P36" s="128">
        <f t="shared" si="0"/>
        <v>0</v>
      </c>
      <c r="Q36" s="128">
        <f t="shared" si="0"/>
        <v>0</v>
      </c>
      <c r="R36" s="128">
        <f t="shared" si="0"/>
        <v>0</v>
      </c>
      <c r="S36" s="128">
        <f t="shared" si="0"/>
        <v>0</v>
      </c>
      <c r="T36" s="128">
        <f t="shared" si="0"/>
        <v>0</v>
      </c>
      <c r="U36" s="128">
        <f t="shared" si="0"/>
        <v>0</v>
      </c>
      <c r="V36" s="128">
        <f t="shared" si="0"/>
        <v>0</v>
      </c>
      <c r="W36" s="128">
        <f t="shared" si="0"/>
        <v>0</v>
      </c>
      <c r="X36" s="129">
        <f t="shared" si="0"/>
        <v>0</v>
      </c>
      <c r="Y36" s="97"/>
      <c r="Z36" s="61"/>
    </row>
    <row r="37" spans="1:27" ht="24.75" customHeight="1" x14ac:dyDescent="0.25">
      <c r="B37" s="48"/>
      <c r="C37" s="91"/>
      <c r="D37" s="64"/>
      <c r="E37" s="64"/>
      <c r="F37" s="64"/>
      <c r="G37" s="64"/>
      <c r="H37" s="57"/>
      <c r="I37" s="57"/>
      <c r="J37" s="57"/>
      <c r="K37" s="57"/>
      <c r="L37" s="57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30"/>
    </row>
    <row r="38" spans="1:27" ht="24.75" customHeight="1" x14ac:dyDescent="0.25">
      <c r="B38" s="48"/>
      <c r="C38" s="91"/>
      <c r="D38" s="74"/>
      <c r="E38" s="74"/>
      <c r="F38" s="64"/>
      <c r="G38" s="64"/>
      <c r="H38" s="57"/>
      <c r="I38" s="57"/>
      <c r="J38" s="57"/>
      <c r="K38" s="57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37"/>
      <c r="Y38" s="37"/>
      <c r="Z38" s="30"/>
    </row>
    <row r="39" spans="1:27" ht="24.75" customHeight="1" x14ac:dyDescent="0.25">
      <c r="B39" s="48"/>
      <c r="C39" s="91"/>
      <c r="D39" s="74"/>
      <c r="E39" s="74"/>
      <c r="F39" s="64"/>
      <c r="G39" s="64"/>
      <c r="H39" s="57"/>
      <c r="I39" s="57"/>
      <c r="J39" s="57"/>
      <c r="K39" s="57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37"/>
      <c r="Y39" s="37"/>
      <c r="Z39" s="30"/>
    </row>
    <row r="40" spans="1:27" ht="24.75" customHeight="1" x14ac:dyDescent="0.25">
      <c r="B40" s="48"/>
      <c r="C40" s="91"/>
      <c r="D40" s="74"/>
      <c r="E40" s="74"/>
      <c r="F40" s="64"/>
      <c r="G40" s="64"/>
      <c r="H40" s="57"/>
      <c r="I40" s="57"/>
      <c r="J40" s="57"/>
      <c r="K40" s="57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37"/>
      <c r="Y40" s="37"/>
      <c r="Z40" s="30"/>
    </row>
    <row r="41" spans="1:27" ht="24.75" customHeight="1" x14ac:dyDescent="0.25">
      <c r="B41" s="48"/>
      <c r="C41" s="91"/>
      <c r="D41" s="74"/>
      <c r="E41" s="74"/>
      <c r="F41" s="64"/>
      <c r="G41" s="64"/>
      <c r="H41" s="57"/>
      <c r="I41" s="57"/>
      <c r="J41" s="57"/>
      <c r="K41" s="57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37"/>
      <c r="Y41" s="37"/>
      <c r="Z41" s="30"/>
    </row>
    <row r="42" spans="1:27" ht="24.75" customHeight="1" x14ac:dyDescent="0.4">
      <c r="B42" s="48"/>
      <c r="C42" s="91"/>
      <c r="D42" s="146"/>
      <c r="E42" s="147"/>
      <c r="F42" s="156" t="s">
        <v>46</v>
      </c>
      <c r="G42" s="157"/>
      <c r="H42" s="157"/>
      <c r="I42" s="157" t="s">
        <v>47</v>
      </c>
      <c r="J42" s="158"/>
      <c r="K42" s="57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37"/>
      <c r="Y42" s="37"/>
      <c r="Z42" s="30"/>
    </row>
    <row r="43" spans="1:27" ht="54.6" customHeight="1" x14ac:dyDescent="0.25">
      <c r="B43" s="48"/>
      <c r="C43" s="91"/>
      <c r="D43" s="149" t="s">
        <v>48</v>
      </c>
      <c r="E43" s="150"/>
      <c r="F43" s="151"/>
      <c r="G43" s="152"/>
      <c r="H43" s="152"/>
      <c r="I43" s="153"/>
      <c r="J43" s="153"/>
      <c r="K43" s="57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37"/>
      <c r="Y43" s="37"/>
      <c r="Z43" s="30"/>
    </row>
    <row r="44" spans="1:27" ht="54.6" customHeight="1" x14ac:dyDescent="0.25">
      <c r="B44" s="48"/>
      <c r="C44" s="91"/>
      <c r="D44" s="149" t="s">
        <v>49</v>
      </c>
      <c r="E44" s="150"/>
      <c r="F44" s="151"/>
      <c r="G44" s="152"/>
      <c r="H44" s="152"/>
      <c r="I44" s="153"/>
      <c r="J44" s="153"/>
      <c r="K44" s="57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37"/>
      <c r="Y44" s="37"/>
      <c r="Z44" s="30"/>
    </row>
    <row r="45" spans="1:27" ht="54.6" customHeight="1" x14ac:dyDescent="0.25">
      <c r="B45" s="48"/>
      <c r="C45" s="91"/>
      <c r="D45" s="149" t="s">
        <v>50</v>
      </c>
      <c r="E45" s="150"/>
      <c r="F45" s="151"/>
      <c r="G45" s="152"/>
      <c r="H45" s="152"/>
      <c r="I45" s="153"/>
      <c r="J45" s="153"/>
      <c r="K45" s="57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37"/>
      <c r="Y45" s="37"/>
      <c r="Z45" s="30"/>
    </row>
    <row r="46" spans="1:27" ht="24.75" customHeight="1" x14ac:dyDescent="0.25">
      <c r="B46" s="48"/>
      <c r="C46" s="91"/>
      <c r="D46" s="74"/>
      <c r="E46" s="74"/>
      <c r="F46" s="64"/>
      <c r="G46" s="64"/>
      <c r="H46" s="57"/>
      <c r="I46" s="57"/>
      <c r="J46" s="57"/>
      <c r="K46" s="57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37"/>
      <c r="Y46" s="37"/>
      <c r="Z46" s="30"/>
    </row>
    <row r="47" spans="1:27" ht="24.75" customHeight="1" x14ac:dyDescent="0.25">
      <c r="B47" s="48"/>
      <c r="C47" s="91"/>
      <c r="D47" s="74"/>
      <c r="E47" s="74"/>
      <c r="F47" s="64"/>
      <c r="G47" s="64"/>
      <c r="H47" s="57"/>
      <c r="I47" s="57"/>
      <c r="J47" s="57"/>
      <c r="K47" s="57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37"/>
      <c r="Y47" s="37"/>
      <c r="Z47" s="30"/>
    </row>
    <row r="48" spans="1:27" ht="15.6" customHeight="1" x14ac:dyDescent="0.25">
      <c r="B48" s="49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7"/>
      <c r="Y48" s="37"/>
      <c r="Z48" s="93"/>
    </row>
    <row r="49" spans="2:26" ht="16.2" customHeight="1" thickBot="1" x14ac:dyDescent="0.3"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137"/>
      <c r="Z49" s="52"/>
    </row>
    <row r="50" spans="2:26" ht="16.2" customHeight="1" thickTop="1" x14ac:dyDescent="0.25"/>
  </sheetData>
  <mergeCells count="13">
    <mergeCell ref="D45:E45"/>
    <mergeCell ref="F45:H45"/>
    <mergeCell ref="I45:J45"/>
    <mergeCell ref="D2:W2"/>
    <mergeCell ref="M31:U31"/>
    <mergeCell ref="D44:E44"/>
    <mergeCell ref="F44:H44"/>
    <mergeCell ref="I44:J44"/>
    <mergeCell ref="F42:H42"/>
    <mergeCell ref="I42:J42"/>
    <mergeCell ref="D43:E43"/>
    <mergeCell ref="F43:H43"/>
    <mergeCell ref="I43:J43"/>
  </mergeCells>
  <pageMargins left="0.11811023622047245" right="0.11811023622047245" top="3.937007874015748E-2" bottom="3.937007874015748E-2" header="0.31496062992125984" footer="0.31496062992125984"/>
  <pageSetup paperSize="9" scale="45" fitToWidth="2" orientation="portrait" r:id="rId1"/>
  <colBreaks count="1" manualBreakCount="1">
    <brk id="2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6699"/>
  </sheetPr>
  <dimension ref="B1:N19"/>
  <sheetViews>
    <sheetView showGridLines="0" zoomScale="70" zoomScaleNormal="70" workbookViewId="0">
      <selection activeCell="C13" sqref="C13:F13"/>
    </sheetView>
  </sheetViews>
  <sheetFormatPr baseColWidth="10" defaultRowHeight="15.6" x14ac:dyDescent="0.3"/>
  <cols>
    <col min="1" max="1" width="0.8984375" customWidth="1"/>
    <col min="2" max="2" width="1.3984375" customWidth="1"/>
    <col min="3" max="3" width="3.3984375" customWidth="1"/>
    <col min="4" max="4" width="39.59765625" customWidth="1"/>
    <col min="5" max="5" width="18.59765625" customWidth="1"/>
    <col min="6" max="6" width="13.09765625" customWidth="1"/>
    <col min="7" max="7" width="30.59765625" customWidth="1"/>
    <col min="8" max="8" width="2" customWidth="1"/>
  </cols>
  <sheetData>
    <row r="1" spans="2:14" ht="5.7" customHeight="1" thickBot="1" x14ac:dyDescent="0.35">
      <c r="B1" s="1"/>
      <c r="C1" s="1"/>
      <c r="D1" s="1"/>
      <c r="E1" s="1"/>
      <c r="F1" s="1"/>
      <c r="G1" s="1"/>
      <c r="H1" s="1"/>
    </row>
    <row r="2" spans="2:14" ht="75.75" customHeight="1" thickBot="1" x14ac:dyDescent="0.35">
      <c r="B2" s="164" t="s">
        <v>20</v>
      </c>
      <c r="C2" s="165"/>
      <c r="D2" s="165"/>
      <c r="E2" s="165"/>
      <c r="F2" s="165"/>
      <c r="G2" s="165"/>
      <c r="H2" s="166"/>
    </row>
    <row r="3" spans="2:14" ht="9.75" customHeight="1" x14ac:dyDescent="0.3">
      <c r="B3" s="2"/>
      <c r="C3" s="3"/>
      <c r="D3" s="3"/>
      <c r="E3" s="3"/>
      <c r="F3" s="3"/>
      <c r="G3" s="3"/>
      <c r="H3" s="4"/>
    </row>
    <row r="4" spans="2:14" ht="23.7" customHeight="1" x14ac:dyDescent="0.3">
      <c r="B4" s="5"/>
      <c r="C4" s="167" t="s">
        <v>0</v>
      </c>
      <c r="D4" s="167"/>
      <c r="E4" s="168"/>
      <c r="F4" s="168"/>
      <c r="G4" s="168"/>
      <c r="H4" s="6"/>
      <c r="I4" s="7"/>
    </row>
    <row r="5" spans="2:14" s="7" customFormat="1" ht="6" customHeight="1" x14ac:dyDescent="0.3">
      <c r="B5" s="8"/>
      <c r="C5" s="9"/>
      <c r="D5" s="9"/>
      <c r="E5" s="9"/>
      <c r="F5" s="9"/>
      <c r="G5" s="10"/>
      <c r="H5" s="6"/>
    </row>
    <row r="6" spans="2:14" s="7" customFormat="1" ht="21.75" customHeight="1" x14ac:dyDescent="0.3">
      <c r="B6" s="8"/>
      <c r="C6" s="21" t="s">
        <v>5</v>
      </c>
      <c r="D6" s="22"/>
      <c r="E6" s="22"/>
      <c r="F6" s="22"/>
      <c r="G6" s="22"/>
      <c r="H6" s="6"/>
    </row>
    <row r="7" spans="2:14" s="7" customFormat="1" ht="22.5" customHeight="1" x14ac:dyDescent="0.3">
      <c r="B7" s="8"/>
      <c r="C7" s="169" t="s">
        <v>6</v>
      </c>
      <c r="D7" s="169"/>
      <c r="E7" s="169"/>
      <c r="F7" s="169"/>
      <c r="G7" s="169"/>
      <c r="H7" s="6"/>
    </row>
    <row r="8" spans="2:14" ht="10.5" customHeight="1" x14ac:dyDescent="0.3">
      <c r="B8" s="5"/>
      <c r="C8" s="1"/>
      <c r="D8" s="1"/>
      <c r="E8" s="1"/>
      <c r="F8" s="1"/>
      <c r="G8" s="11"/>
      <c r="H8" s="12"/>
      <c r="I8" s="7"/>
    </row>
    <row r="9" spans="2:14" ht="20.25" customHeight="1" x14ac:dyDescent="0.3">
      <c r="B9" s="5"/>
      <c r="C9" s="62" t="s">
        <v>1</v>
      </c>
      <c r="D9" s="63"/>
      <c r="E9" s="63"/>
      <c r="F9" s="63"/>
      <c r="G9" s="63"/>
      <c r="H9" s="12"/>
      <c r="I9" s="7"/>
    </row>
    <row r="10" spans="2:14" ht="22.5" customHeight="1" x14ac:dyDescent="0.3">
      <c r="B10" s="5"/>
      <c r="C10" s="1"/>
      <c r="D10" s="1"/>
      <c r="E10" s="1"/>
      <c r="F10" s="1"/>
      <c r="G10" s="11"/>
      <c r="H10" s="12"/>
      <c r="I10" s="7"/>
    </row>
    <row r="11" spans="2:14" ht="31.5" customHeight="1" x14ac:dyDescent="0.3">
      <c r="B11" s="5"/>
      <c r="C11" s="170" t="s">
        <v>2</v>
      </c>
      <c r="D11" s="171"/>
      <c r="E11" s="13" t="s">
        <v>4</v>
      </c>
      <c r="F11" s="13" t="s">
        <v>7</v>
      </c>
      <c r="G11" s="13" t="s">
        <v>51</v>
      </c>
      <c r="H11" s="14"/>
    </row>
    <row r="12" spans="2:14" ht="37.950000000000003" customHeight="1" x14ac:dyDescent="0.3">
      <c r="B12" s="5"/>
      <c r="C12" s="15">
        <v>1</v>
      </c>
      <c r="D12" s="145" t="s">
        <v>63</v>
      </c>
      <c r="E12" s="23">
        <f>BPU!F22</f>
        <v>0</v>
      </c>
      <c r="F12" s="148">
        <v>1700</v>
      </c>
      <c r="G12" s="24">
        <f>E12*F12</f>
        <v>0</v>
      </c>
      <c r="H12" s="14"/>
    </row>
    <row r="13" spans="2:14" ht="24.75" customHeight="1" x14ac:dyDescent="0.3">
      <c r="B13" s="5"/>
      <c r="C13" s="163" t="s">
        <v>8</v>
      </c>
      <c r="D13" s="163"/>
      <c r="E13" s="163"/>
      <c r="F13" s="163"/>
      <c r="G13" s="25">
        <f>SUM(G12:G12)</f>
        <v>0</v>
      </c>
      <c r="H13" s="14"/>
    </row>
    <row r="14" spans="2:14" ht="11.25" customHeight="1" x14ac:dyDescent="0.3">
      <c r="B14" s="5"/>
      <c r="C14" s="16"/>
      <c r="D14" s="16"/>
      <c r="E14" s="16"/>
      <c r="F14" s="16"/>
      <c r="G14" s="16"/>
      <c r="H14" s="14"/>
    </row>
    <row r="15" spans="2:14" ht="9.6" customHeight="1" thickBot="1" x14ac:dyDescent="0.35">
      <c r="B15" s="5"/>
      <c r="C15" s="17"/>
      <c r="D15" s="17"/>
      <c r="E15" s="17"/>
      <c r="F15" s="17"/>
      <c r="G15" s="17"/>
      <c r="H15" s="1"/>
      <c r="I15" s="18"/>
    </row>
    <row r="16" spans="2:14" ht="60.6" customHeight="1" thickBot="1" x14ac:dyDescent="0.35">
      <c r="B16" s="5"/>
      <c r="C16" s="162" t="s">
        <v>40</v>
      </c>
      <c r="D16" s="162"/>
      <c r="E16" s="162"/>
      <c r="F16" s="162"/>
      <c r="G16" s="132">
        <f>G13</f>
        <v>0</v>
      </c>
      <c r="H16" s="1"/>
      <c r="I16" s="159" t="s">
        <v>39</v>
      </c>
      <c r="J16" s="160"/>
      <c r="K16" s="160"/>
      <c r="L16" s="160"/>
      <c r="M16" s="160"/>
      <c r="N16" s="161"/>
    </row>
    <row r="17" spans="2:8" ht="8.25" customHeight="1" x14ac:dyDescent="0.3">
      <c r="B17" s="5"/>
      <c r="C17" s="17"/>
      <c r="D17" s="17"/>
      <c r="E17" s="17"/>
      <c r="F17" s="17"/>
      <c r="G17" s="17"/>
      <c r="H17" s="14"/>
    </row>
    <row r="18" spans="2:8" ht="8.25" customHeight="1" x14ac:dyDescent="0.3">
      <c r="B18" s="5"/>
      <c r="C18" s="17"/>
      <c r="D18" s="17"/>
      <c r="E18" s="17"/>
      <c r="F18" s="17"/>
      <c r="G18" s="17"/>
      <c r="H18" s="14"/>
    </row>
    <row r="19" spans="2:8" ht="5.7" customHeight="1" thickBot="1" x14ac:dyDescent="0.35">
      <c r="B19" s="18"/>
      <c r="C19" s="19"/>
      <c r="D19" s="19"/>
      <c r="E19" s="19"/>
      <c r="F19" s="19"/>
      <c r="G19" s="19"/>
      <c r="H19" s="20"/>
    </row>
  </sheetData>
  <mergeCells count="8">
    <mergeCell ref="I16:N16"/>
    <mergeCell ref="C16:F16"/>
    <mergeCell ref="C13:F13"/>
    <mergeCell ref="B2:H2"/>
    <mergeCell ref="C4:D4"/>
    <mergeCell ref="E4:G4"/>
    <mergeCell ref="C7:G7"/>
    <mergeCell ref="C11:D11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BONNIN Victor</dc:creator>
  <cp:lastModifiedBy>BONNIN Victor</cp:lastModifiedBy>
  <dcterms:created xsi:type="dcterms:W3CDTF">2020-12-08T12:28:33Z</dcterms:created>
  <dcterms:modified xsi:type="dcterms:W3CDTF">2025-08-06T08:33:23Z</dcterms:modified>
</cp:coreProperties>
</file>